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6CA7D99B-2DDB-4AA4-B61E-DECCFF117EBE}" xr6:coauthVersionLast="45" xr6:coauthVersionMax="45" xr10:uidLastSave="{00000000-0000-0000-0000-000000000000}"/>
  <bookViews>
    <workbookView xWindow="-110" yWindow="-110" windowWidth="19420" windowHeight="10420" tabRatio="737"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4" i="10"/>
  <c r="E4" i="9"/>
  <c r="E4" i="8"/>
  <c r="E4" i="7"/>
  <c r="E4" i="6"/>
  <c r="E4" i="5"/>
  <c r="E4" i="4"/>
  <c r="D1" i="3"/>
  <c r="C5" i="2" l="1"/>
  <c r="E3" i="4" l="1"/>
  <c r="E3" i="11"/>
  <c r="E3" i="9"/>
  <c r="E3" i="7"/>
  <c r="E3" i="8"/>
  <c r="E3" i="5"/>
  <c r="E3" i="10"/>
  <c r="E3" i="6"/>
</calcChain>
</file>

<file path=xl/sharedStrings.xml><?xml version="1.0" encoding="utf-8"?>
<sst xmlns="http://schemas.openxmlformats.org/spreadsheetml/2006/main" count="1078" uniqueCount="472">
  <si>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</si>
  <si>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</si>
  <si>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</si>
  <si>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</si>
  <si>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</si>
  <si>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</si>
  <si>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</si>
  <si>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</si>
  <si>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</si>
  <si>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</si>
  <si>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</si>
  <si>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</si>
  <si>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</si>
  <si>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</si>
  <si>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</si>
  <si>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</si>
  <si>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</si>
  <si>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</si>
  <si>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</si>
  <si>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</si>
  <si>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</si>
  <si>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</si>
  <si>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</si>
  <si>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</si>
  <si>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</si>
  <si>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</si>
  <si>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</si>
  <si>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</si>
  <si>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</si>
  <si>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</si>
  <si>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</si>
  <si>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</si>
  <si>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</si>
  <si>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</si>
  <si>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</si>
  <si>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</si>
  <si>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</si>
  <si>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</si>
  <si>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</si>
  <si>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</si>
  <si>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</si>
  <si>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</si>
  <si>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</si>
  <si>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</si>
  <si>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</si>
  <si>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</si>
  <si>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</si>
  <si>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</si>
  <si>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</si>
  <si>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</si>
  <si>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</si>
  <si>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</si>
  <si>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</si>
  <si>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</si>
  <si>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</si>
  <si>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</si>
  <si>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</si>
  <si>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</si>
  <si>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</si>
  <si>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</si>
  <si>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</si>
  <si>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</si>
  <si>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</si>
  <si>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</si>
  <si>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</si>
  <si>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</si>
  <si>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</si>
  <si>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</si>
  <si>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</si>
  <si>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</si>
  <si>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</si>
  <si>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</si>
  <si>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</si>
  <si>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</si>
  <si>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</si>
  <si>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</si>
  <si>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</si>
  <si>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</si>
  <si>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</si>
  <si>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</si>
  <si>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</si>
  <si>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</si>
  <si>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</si>
  <si>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</si>
  <si>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</si>
  <si>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</si>
  <si>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</si>
  <si>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</si>
  <si>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</si>
  <si>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</si>
  <si>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</si>
  <si>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</si>
  <si>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</si>
  <si>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</si>
  <si>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</si>
  <si>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</si>
  <si>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</si>
  <si>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</si>
  <si>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</si>
  <si>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</si>
  <si>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</si>
  <si>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</si>
  <si>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</si>
  <si>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</si>
  <si>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</si>
  <si>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</si>
  <si>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</si>
  <si>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</si>
  <si>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</si>
  <si>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</si>
  <si>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</si>
  <si>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</si>
  <si>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</si>
  <si>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</si>
  <si>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</si>
  <si>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</si>
  <si>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</si>
  <si>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</si>
  <si>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</si>
  <si>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</si>
  <si>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</si>
  <si>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</si>
  <si>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</si>
  <si>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</si>
  <si>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</si>
  <si>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</si>
  <si>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</si>
  <si>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</si>
  <si>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</si>
  <si>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</si>
  <si>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</si>
  <si>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</si>
  <si>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</si>
  <si>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</si>
  <si>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</si>
  <si>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</si>
  <si>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</si>
  <si>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</si>
  <si>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</si>
  <si>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</si>
  <si>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</si>
  <si>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</si>
  <si>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</si>
  <si>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</si>
  <si>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</si>
  <si>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</si>
  <si>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</si>
  <si>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</si>
  <si>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</si>
  <si>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</si>
  <si>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</si>
  <si>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</si>
  <si>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</si>
  <si>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</si>
  <si>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</si>
  <si>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</si>
  <si>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</si>
  <si>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</si>
  <si>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</si>
  <si>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</si>
  <si>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</si>
  <si>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</si>
  <si>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</si>
  <si>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</si>
  <si>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</si>
  <si>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</si>
  <si>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</si>
  <si>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</si>
  <si>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</si>
  <si>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</si>
  <si>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</si>
  <si>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</si>
  <si>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</si>
  <si>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</si>
  <si>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</si>
  <si>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</si>
  <si>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</si>
  <si>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</si>
  <si>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</si>
  <si>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</si>
  <si>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</si>
  <si>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</si>
  <si>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</si>
  <si>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</si>
  <si>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</si>
  <si>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</si>
  <si>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</si>
  <si>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</si>
  <si>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</si>
  <si>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</si>
  <si>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</si>
  <si>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</si>
  <si>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</si>
  <si>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</si>
  <si>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</si>
  <si>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</si>
  <si>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</si>
  <si>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</si>
  <si>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</si>
  <si>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</si>
  <si>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</si>
  <si>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</si>
  <si>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</si>
  <si>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</si>
  <si>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</si>
  <si>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</si>
  <si>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</si>
  <si>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</si>
  <si>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</si>
  <si>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</si>
  <si>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</si>
  <si>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</si>
  <si>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</si>
  <si>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</si>
  <si>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</si>
  <si>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</si>
  <si>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</si>
  <si>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</si>
  <si>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</si>
  <si>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</si>
  <si>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</si>
  <si>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</si>
  <si>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</si>
  <si>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</si>
  <si>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</si>
  <si>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</si>
  <si>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</si>
  <si>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</si>
  <si>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</si>
  <si>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</si>
  <si>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</si>
  <si>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</si>
  <si>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</si>
  <si>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</si>
  <si>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</si>
  <si>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</si>
  <si>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</si>
  <si>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</si>
  <si>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</si>
  <si>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</si>
  <si>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</si>
  <si>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</si>
  <si>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</si>
  <si>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</si>
  <si>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</si>
  <si>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</si>
  <si>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</si>
  <si>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</si>
  <si>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</si>
  <si>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</si>
  <si>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</si>
  <si>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</si>
  <si>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</si>
  <si>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</si>
  <si>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</si>
  <si>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</si>
  <si>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</si>
  <si>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</si>
  <si>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</si>
  <si>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</si>
  <si>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</si>
  <si>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</si>
  <si>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</si>
  <si>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</si>
  <si>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</si>
  <si>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</si>
  <si>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</si>
  <si>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</si>
  <si>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</si>
  <si>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</si>
  <si>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</si>
  <si>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</si>
  <si>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</si>
  <si>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</si>
  <si>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</si>
  <si>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</si>
  <si>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</si>
  <si>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</si>
  <si>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</si>
  <si>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</si>
  <si>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</si>
  <si>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</si>
  <si>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</si>
  <si>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</si>
  <si>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</si>
  <si>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</si>
  <si>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</si>
  <si>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</si>
  <si>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</si>
  <si>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</si>
  <si>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</si>
  <si>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</si>
  <si>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</si>
  <si>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</si>
  <si>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</si>
  <si>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</si>
  <si>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</si>
  <si>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</si>
  <si>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</si>
  <si>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</si>
  <si>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</si>
  <si>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</si>
  <si>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</si>
  <si>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</si>
  <si>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</si>
  <si>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</si>
  <si>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</si>
  <si>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</si>
  <si>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</si>
  <si>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</si>
  <si>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</si>
  <si>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</si>
  <si>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</si>
  <si>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</si>
  <si>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</si>
  <si>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</si>
  <si>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</si>
  <si>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</si>
  <si>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</si>
  <si>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</si>
  <si>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</si>
  <si>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</si>
  <si>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</si>
  <si>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</si>
  <si>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</si>
  <si>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</si>
  <si>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</si>
  <si>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</si>
  <si>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</si>
  <si>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</si>
  <si>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</si>
  <si>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</si>
  <si>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</si>
  <si>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</si>
  <si>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</si>
  <si>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</si>
  <si>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</si>
  <si>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</si>
  <si>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</si>
  <si>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</si>
  <si>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</si>
  <si>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</si>
  <si>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</si>
  <si>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</si>
  <si>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</si>
  <si>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</si>
  <si>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</si>
  <si>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</si>
  <si>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</si>
  <si>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</si>
  <si>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</si>
  <si>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</si>
  <si>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</si>
  <si>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</si>
  <si>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</si>
  <si>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</si>
  <si>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</si>
  <si>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</si>
  <si>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</si>
  <si>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Lee</t>
  </si>
  <si>
    <t>28.39 Ml/d</t>
  </si>
  <si>
    <t>n/a</t>
  </si>
  <si>
    <t>WHIH</t>
  </si>
  <si>
    <t>WELL</t>
  </si>
  <si>
    <t>THUN</t>
  </si>
  <si>
    <t>OUGH/OFF</t>
  </si>
  <si>
    <t>FULL</t>
  </si>
  <si>
    <t>AFF-RES-WRZ3-0815</t>
  </si>
  <si>
    <t>AFF-RES-WRZ3-0814</t>
  </si>
  <si>
    <t>AFF-EFF-WRZ3-0180</t>
  </si>
  <si>
    <t>AFF-NTW-WRZ3-1042</t>
  </si>
  <si>
    <t>AFF-CTR-WRZ3-2001</t>
  </si>
  <si>
    <t>AFF-CTR-WRZ3-1099</t>
  </si>
  <si>
    <t>AFF-CTR-WRZ3-0349</t>
  </si>
  <si>
    <t>AFF-CTR-WRZ3-0076</t>
  </si>
  <si>
    <t>AFF-CTR-WRZ3-0028</t>
  </si>
  <si>
    <t>AFF-CTR-WRZ1-1097</t>
  </si>
  <si>
    <t>AFF-LEA-WRZ3-1009</t>
  </si>
  <si>
    <t>AFF-LEA-WRZ3-0423</t>
  </si>
  <si>
    <t>AFF-REU-WRZ3-621</t>
  </si>
  <si>
    <t>AFF-REU-WRZ3-620</t>
  </si>
  <si>
    <t>AFF-WEF-WRZ3-1000</t>
  </si>
  <si>
    <t>AFF-MET-WRZ3-0531</t>
  </si>
  <si>
    <t>AFF-MET-WRZ3-1010</t>
  </si>
  <si>
    <t>AFF-MET-WRZ3-0904</t>
  </si>
  <si>
    <t>AFF-REU-WRZ3-603</t>
  </si>
  <si>
    <t>AFF-WEF-WRZ3-0569</t>
  </si>
  <si>
    <t>AFF-WEF-WRZ3-0901</t>
  </si>
  <si>
    <t>AFF-WEF-WRZ3-0567</t>
  </si>
  <si>
    <t>DP/OO</t>
  </si>
  <si>
    <t>RES</t>
  </si>
  <si>
    <t>EFF</t>
  </si>
  <si>
    <t>RTR</t>
  </si>
  <si>
    <t>NTW</t>
  </si>
  <si>
    <t>CTR</t>
  </si>
  <si>
    <t>LEA</t>
  </si>
  <si>
    <t>REU</t>
  </si>
  <si>
    <t>WEF</t>
  </si>
  <si>
    <t>MET</t>
  </si>
  <si>
    <t>DAPWL (17 sources) and Licence (12 sources) are primarily the constraining factors.</t>
  </si>
  <si>
    <t>Under DYCP conditions, network constraints in WRZ3 apply for 3 sources and for treatment, 4 sources.</t>
  </si>
  <si>
    <t>1 in 10 years</t>
  </si>
  <si>
    <t>1 in 40 years</t>
  </si>
  <si>
    <t>WRZ3. See map in Cover Sheet (Column E).</t>
  </si>
  <si>
    <t>Scheme 21</t>
  </si>
  <si>
    <t>Scheme 22</t>
  </si>
  <si>
    <t>Scheme 23</t>
  </si>
  <si>
    <t>Scheme 24</t>
  </si>
  <si>
    <t>Scheme 25</t>
  </si>
  <si>
    <t>Scheme 26</t>
  </si>
  <si>
    <t>Scheme 27</t>
  </si>
  <si>
    <t>Scheme 28</t>
  </si>
  <si>
    <t>Scheme 29</t>
  </si>
  <si>
    <t>Scheme 30</t>
  </si>
  <si>
    <t>Scheme 31</t>
  </si>
  <si>
    <t>Scheme 32</t>
  </si>
  <si>
    <t>Scheme 33</t>
  </si>
  <si>
    <t>Scheme 34</t>
  </si>
  <si>
    <t>N</t>
  </si>
  <si>
    <t>Y</t>
  </si>
  <si>
    <t>7th February 2018</t>
  </si>
  <si>
    <t>If required, please request using above email address.</t>
  </si>
  <si>
    <t>See cover sheet.</t>
  </si>
  <si>
    <t>41 (including Grafham)</t>
  </si>
  <si>
    <t>DYCP (Week)</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</si>
  <si>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</si>
  <si>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Tables 2 to 8 were populated using previously audited WRP Tables. Table 1 uses data from verified internal sources. A two-tier review process with additional verification was then applied to check and quality assure.</t>
  </si>
  <si>
    <t>05.03.2018</t>
  </si>
  <si>
    <t>All cells populated. To be published online.</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</si>
  <si>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</si>
  <si>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</si>
  <si>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</si>
  <si>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</si>
  <si>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</si>
  <si>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</si>
  <si>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</si>
  <si>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</si>
  <si>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</si>
  <si>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</si>
  <si>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</si>
  <si>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</si>
  <si>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</si>
  <si>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</si>
  <si>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</si>
  <si>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</si>
  <si>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</si>
  <si>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</si>
  <si>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</si>
  <si>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</si>
  <si>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</si>
  <si>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Works 1 - 29.30Ml/d - 0.25Ml/d - Groundwater - W4
Works 2 - 36.00Ml/d - 8.05Ml/d - Groundwater - W5
Works 3 - 30.504Ml/d - 6.864Ml/d - Groundwater - W4
Works 4 - 11.37Ml/d - 2.45Ml/d - Groundwater - W4
Works 5 - 9.12Ml/d - 3.46Ml/d - Groundwater - W5</t>
  </si>
  <si>
    <t>SD1</t>
  </si>
  <si>
    <t>fWRMP19</t>
  </si>
  <si>
    <t>28.05.2020</t>
  </si>
  <si>
    <t>Version 3</t>
  </si>
  <si>
    <t>Version 4</t>
  </si>
  <si>
    <t>DI in 2045 is 255.63 under this scenario, similarly the baseline deficit is 13.79Ml/d. Therefore this is categorised as 'Low' (5.39%)</t>
  </si>
  <si>
    <t>WHIH : Whitehall Beane Catchment Drought Permit</t>
  </si>
  <si>
    <t>WELL : Well Head Hiz Catchment Drought Permit</t>
  </si>
  <si>
    <t>THUN : Thundridge Rib Catchment Drought Permit</t>
  </si>
  <si>
    <t>OUGH/OFF : Oughton and Offley Hiz Catchment Drought Permit</t>
  </si>
  <si>
    <t>FULL : Fulling Mill Mimram Catchment Drought Permit</t>
  </si>
  <si>
    <t>AFF-RTR-WRZ3-4016</t>
  </si>
  <si>
    <t>AFF-RTR-WRZ3-4015</t>
  </si>
  <si>
    <t>AFF-RTR-WRZ3-4014</t>
  </si>
  <si>
    <t>AFF-RTR-WRZ3-4013</t>
  </si>
  <si>
    <t>AFF-CTR-WRZ3-4006</t>
  </si>
  <si>
    <t>AFF-CTR-WRZ3-4005</t>
  </si>
  <si>
    <t>AFF-WEF-WRZ3-1050</t>
  </si>
  <si>
    <t>wrmpcomms@affinitywater.co.uk</t>
  </si>
  <si>
    <t>Cells updated to reflect revised fWRMP19. Final version checked against fWRMP19 WRP Tables</t>
  </si>
  <si>
    <t>Cells updated to reflect published fWRMP19.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</si>
</sst>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4">
    <xf numFmtId="0" fontId="0" fillId="0" borderId="0"/>
    <xf numFmtId="0" fontId="1" fillId="0" borderId="0"/>
    <xf numFmtId="0" fontId="15" fillId="0" borderId="0" applyNumberFormat="0" applyFill="0" applyBorder="0" applyAlignment="0" applyProtection="0"/>
    <xf numFmtId="0" fontId="14" fillId="0" borderId="0"/>
  </cellStyleXfs>
  <cellXfs count="87">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7" fillId="4" borderId="9" xfId="1" applyFont="1" applyFill="1" applyBorder="1" applyAlignment="1">
      <alignment horizontal="center" vertical="center"/>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7" fillId="4" borderId="15" xfId="1" applyFont="1" applyFill="1" applyBorder="1" applyAlignment="1">
      <alignment horizontal="center" vertical="center"/>
    </xf>
    <xf numFmtId="0" fontId="15" fillId="4" borderId="4" xfId="2" applyFill="1" applyBorder="1" applyAlignment="1">
      <alignment horizontal="left" vertical="center" wrapText="1"/>
    </xf>
    <xf numFmtId="0" fontId="4" fillId="4" borderId="9"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5"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0" fontId="7" fillId="4" borderId="9" xfId="1" applyFont="1" applyFill="1" applyBorder="1" applyAlignment="1">
      <alignment vertical="center"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cellXfs>
  <cellStyles count="4">
    <cellStyle name="Hyperlink" xfId="2" builtinId="8"/>
    <cellStyle name="Normal" xfId="0" builtinId="0"/>
    <cellStyle name="Normal 2 2" xfId="3" xr:uid="{9F85872A-8C57-4974-B8F2-39A9AD17595F}"/>
    <cellStyle name="Normal 3" xfId="1" xr:uid="{00000000-0005-0000-0000-000002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771070</xdr:colOff>
      <xdr:row>5</xdr:row>
      <xdr:rowOff>117930</xdr:rowOff>
    </xdr:from>
    <xdr:to>
      <xdr:col>4</xdr:col>
      <xdr:colOff>2866571</xdr:colOff>
      <xdr:row>14</xdr:row>
      <xdr:rowOff>637360</xdr:rowOff>
    </xdr:to>
    <xdr:pic>
      <xdr:nvPicPr>
        <xdr:cNvPr id="5" name="Picture 4">
          <a:extLst>
            <a:ext uri="{FF2B5EF4-FFF2-40B4-BE49-F238E27FC236}">
              <a16:creationId xmlns:a16="http://schemas.microsoft.com/office/drawing/2014/main" id="{5CDB9F4A-1FED-4679-AC51-7B710924932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050" b="4582"/>
        <a:stretch/>
      </xdr:blipFill>
      <xdr:spPr>
        <a:xfrm>
          <a:off x="9416141" y="1687287"/>
          <a:ext cx="2095501" cy="26784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70" zoomScaleNormal="70" workbookViewId="0">
      <selection activeCell="C13" sqref="C13"/>
    </sheetView>
  </sheetViews>
  <sheetFormatPr defaultColWidth="0" defaultRowHeight="13.75" customHeight="1" zeroHeight="1" x14ac:dyDescent="0.3"/>
  <cols>
    <col min="1" max="1" width="1.58203125" customWidth="1"/>
    <col min="2" max="2" width="51.33203125" customWidth="1"/>
    <col min="3" max="3" width="56.33203125" customWidth="1"/>
    <col min="4" max="4" width="4.08203125" customWidth="1"/>
    <col min="5" max="5" width="47.83203125" customWidth="1"/>
    <col min="6" max="7" width="8.83203125" customWidth="1"/>
    <col min="8" max="16384" width="8.83203125" hidden="1"/>
  </cols>
  <sheetData>
    <row r="1" spans="1:7" ht="20" x14ac:dyDescent="0.3">
      <c r="B1" s="1" t="s">
        <v>0</v>
      </c>
      <c r="C1" s="2" t="s">
        <v>358</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357</v>
      </c>
      <c r="C6" s="55" t="s">
        <v>359</v>
      </c>
      <c r="E6" s="11"/>
    </row>
    <row r="7" spans="1:7" ht="12" customHeight="1" thickBot="1" x14ac:dyDescent="0.35">
      <c r="A7" s="12"/>
      <c r="B7" s="13"/>
      <c r="C7" s="51"/>
      <c r="D7" s="12"/>
      <c r="E7" s="14"/>
      <c r="F7" s="12"/>
      <c r="G7" s="12"/>
    </row>
    <row r="8" spans="1:7" ht="16" x14ac:dyDescent="0.3">
      <c r="B8" s="8" t="s">
        <v>4</v>
      </c>
      <c r="C8" s="54" t="s">
        <v>452</v>
      </c>
      <c r="E8" s="11"/>
    </row>
    <row r="9" spans="1:7" ht="16" x14ac:dyDescent="0.3">
      <c r="B9" s="15" t="s">
        <v>5</v>
      </c>
      <c r="C9" s="56" t="s">
        <v>420</v>
      </c>
      <c r="E9" s="11"/>
    </row>
    <row r="10" spans="1:7" ht="16.5" thickBot="1" x14ac:dyDescent="0.35">
      <c r="B10" s="10" t="s">
        <v>6</v>
      </c>
      <c r="C10" s="57" t="s">
        <v>453</v>
      </c>
      <c r="E10" s="11"/>
    </row>
    <row r="11" spans="1:7" ht="12" customHeight="1" thickBot="1" x14ac:dyDescent="0.35">
      <c r="A11" s="12"/>
      <c r="B11" s="13"/>
      <c r="C11" s="51"/>
      <c r="D11" s="12"/>
      <c r="E11" s="14"/>
      <c r="F11" s="12"/>
      <c r="G11" s="12"/>
    </row>
    <row r="12" spans="1:7" ht="32" x14ac:dyDescent="0.3">
      <c r="B12" s="8" t="s">
        <v>7</v>
      </c>
      <c r="C12" s="62" t="s">
        <v>469</v>
      </c>
      <c r="E12" s="11"/>
    </row>
    <row r="13" spans="1:7" ht="37.4" customHeight="1" thickBot="1" x14ac:dyDescent="0.35">
      <c r="B13" s="10" t="s">
        <v>8</v>
      </c>
      <c r="C13" s="55" t="s">
        <v>421</v>
      </c>
      <c r="E13" s="11"/>
    </row>
    <row r="14" spans="1:7" ht="12" customHeight="1" thickBot="1" x14ac:dyDescent="0.45">
      <c r="B14" s="16"/>
      <c r="C14" s="52"/>
      <c r="E14" s="11"/>
    </row>
    <row r="15" spans="1:7" ht="59.5" customHeight="1" thickBot="1" x14ac:dyDescent="0.35">
      <c r="B15" s="17" t="s">
        <v>9</v>
      </c>
      <c r="C15" s="53" t="s">
        <v>426</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70" zoomScaleNormal="70" workbookViewId="0">
      <pane xSplit="5" ySplit="6" topLeftCell="F7" activePane="bottomRight" state="frozen"/>
      <selection activeCell="E25" sqref="E25"/>
      <selection pane="topRight" activeCell="E25" sqref="E25"/>
      <selection pane="bottomLeft" activeCell="E25" sqref="E25"/>
      <selection pane="bottomRight"/>
    </sheetView>
  </sheetViews>
  <sheetFormatPr defaultColWidth="0" defaultRowHeight="14" zeroHeight="1" x14ac:dyDescent="0.3"/>
  <cols>
    <col min="1" max="1" width="2.58203125" customWidth="1"/>
    <col min="2" max="2" width="35.83203125" bestFit="1" customWidth="1"/>
    <col min="3" max="3" width="20.08203125" bestFit="1" customWidth="1"/>
    <col min="4" max="4" width="12.08203125" bestFit="1" customWidth="1"/>
    <col min="5" max="5" width="55.08203125" bestFit="1" customWidth="1"/>
    <col min="6" max="6" width="3.33203125" customWidth="1"/>
    <col min="7" max="7" width="37.25" bestFit="1" customWidth="1"/>
    <col min="8" max="8" width="36" bestFit="1" customWidth="1"/>
    <col min="9" max="9" width="36.08203125" bestFit="1" customWidth="1"/>
    <col min="10" max="10" width="46.08203125" bestFit="1" customWidth="1"/>
    <col min="11" max="11" width="39" bestFit="1" customWidth="1"/>
    <col min="12" max="13" width="16.25" bestFit="1" customWidth="1"/>
    <col min="14" max="18" width="15.9140625" bestFit="1" customWidth="1"/>
    <col min="19" max="19" width="16.5" bestFit="1" customWidth="1"/>
    <col min="20" max="29" width="15.9140625" bestFit="1" customWidth="1"/>
    <col min="30" max="31" width="15.33203125" bestFit="1" customWidth="1"/>
    <col min="32" max="32" width="17.33203125" customWidth="1"/>
    <col min="33" max="35" width="16.25" bestFit="1" customWidth="1"/>
    <col min="36" max="36" width="16.6640625" bestFit="1" customWidth="1"/>
    <col min="37" max="37" width="15.33203125" bestFit="1" customWidth="1"/>
    <col min="38" max="40" width="16.6640625" bestFit="1" customWidth="1"/>
    <col min="41" max="41" width="8.83203125" customWidth="1"/>
    <col min="42" max="55" width="0" hidden="1" customWidth="1"/>
    <col min="56" max="16384" width="8.83203125" hidden="1"/>
  </cols>
  <sheetData>
    <row r="1" spans="2:40" ht="20" x14ac:dyDescent="0.3">
      <c r="B1" s="1" t="s">
        <v>277</v>
      </c>
      <c r="C1" s="1"/>
      <c r="D1" s="1"/>
      <c r="E1" s="1"/>
    </row>
    <row r="2" spans="2:40" ht="14.5" thickBot="1" x14ac:dyDescent="0.35"/>
    <row r="3" spans="2:40" ht="16.5" thickBot="1" x14ac:dyDescent="0.35">
      <c r="B3" s="74" t="s">
        <v>2</v>
      </c>
      <c r="C3" s="75"/>
      <c r="D3" s="76"/>
      <c r="E3" s="50" t="str">
        <f>'Cover sheet'!C5</f>
        <v>Affinity Water</v>
      </c>
    </row>
    <row r="4" spans="2:40" ht="16.5" thickBot="1" x14ac:dyDescent="0.35">
      <c r="B4" s="74" t="s">
        <v>357</v>
      </c>
      <c r="C4" s="75"/>
      <c r="D4" s="76"/>
      <c r="E4" s="50" t="str">
        <f>'Cover sheet'!C6</f>
        <v>Lee</v>
      </c>
    </row>
    <row r="5" spans="2:40" ht="16" thickBot="1" x14ac:dyDescent="0.35">
      <c r="B5" s="48"/>
      <c r="C5" s="49"/>
    </row>
    <row r="6" spans="2:40"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c r="AA6" s="22" t="s">
        <v>404</v>
      </c>
      <c r="AB6" s="22" t="s">
        <v>405</v>
      </c>
      <c r="AC6" s="22" t="s">
        <v>406</v>
      </c>
      <c r="AD6" s="22" t="s">
        <v>407</v>
      </c>
      <c r="AE6" s="22" t="s">
        <v>408</v>
      </c>
      <c r="AF6" s="22" t="s">
        <v>409</v>
      </c>
      <c r="AG6" s="22" t="s">
        <v>410</v>
      </c>
      <c r="AH6" s="22" t="s">
        <v>411</v>
      </c>
      <c r="AI6" s="22" t="s">
        <v>412</v>
      </c>
      <c r="AJ6" s="22" t="s">
        <v>413</v>
      </c>
      <c r="AK6" s="22" t="s">
        <v>414</v>
      </c>
      <c r="AL6" s="22" t="s">
        <v>415</v>
      </c>
      <c r="AM6" s="22" t="s">
        <v>416</v>
      </c>
      <c r="AN6" s="22" t="s">
        <v>417</v>
      </c>
    </row>
    <row r="7" spans="2:40" ht="25.5" thickBot="1" x14ac:dyDescent="0.35">
      <c r="B7" s="20" t="s">
        <v>278</v>
      </c>
      <c r="C7" s="45" t="s">
        <v>279</v>
      </c>
      <c r="D7" s="45" t="s">
        <v>280</v>
      </c>
      <c r="E7" s="34" t="s">
        <v>281</v>
      </c>
      <c r="G7" s="40" t="s">
        <v>457</v>
      </c>
      <c r="H7" s="40" t="s">
        <v>458</v>
      </c>
      <c r="I7" s="40" t="s">
        <v>459</v>
      </c>
      <c r="J7" s="40" t="s">
        <v>460</v>
      </c>
      <c r="K7" s="40" t="s">
        <v>461</v>
      </c>
      <c r="L7" s="40" t="s">
        <v>367</v>
      </c>
      <c r="M7" s="40" t="s">
        <v>368</v>
      </c>
      <c r="N7" s="40" t="s">
        <v>369</v>
      </c>
      <c r="O7" s="40" t="s">
        <v>462</v>
      </c>
      <c r="P7" s="40" t="s">
        <v>463</v>
      </c>
      <c r="Q7" s="40" t="s">
        <v>464</v>
      </c>
      <c r="R7" s="40" t="s">
        <v>465</v>
      </c>
      <c r="S7" s="40" t="s">
        <v>370</v>
      </c>
      <c r="T7" s="40" t="s">
        <v>466</v>
      </c>
      <c r="U7" s="40" t="s">
        <v>467</v>
      </c>
      <c r="V7" s="40" t="s">
        <v>371</v>
      </c>
      <c r="W7" s="40" t="s">
        <v>372</v>
      </c>
      <c r="X7" s="40" t="s">
        <v>373</v>
      </c>
      <c r="Y7" s="40" t="s">
        <v>374</v>
      </c>
      <c r="Z7" s="40" t="s">
        <v>375</v>
      </c>
      <c r="AA7" s="40" t="s">
        <v>376</v>
      </c>
      <c r="AB7" s="40" t="s">
        <v>377</v>
      </c>
      <c r="AC7" s="40" t="s">
        <v>378</v>
      </c>
      <c r="AD7" s="40" t="s">
        <v>379</v>
      </c>
      <c r="AE7" s="40" t="s">
        <v>380</v>
      </c>
      <c r="AF7" s="40" t="s">
        <v>381</v>
      </c>
      <c r="AG7" s="40" t="s">
        <v>382</v>
      </c>
      <c r="AH7" s="40" t="s">
        <v>383</v>
      </c>
      <c r="AI7" s="40" t="s">
        <v>384</v>
      </c>
      <c r="AJ7" s="40" t="s">
        <v>468</v>
      </c>
      <c r="AK7" s="40" t="s">
        <v>385</v>
      </c>
      <c r="AL7" s="40" t="s">
        <v>386</v>
      </c>
      <c r="AM7" s="40" t="s">
        <v>387</v>
      </c>
      <c r="AN7" s="40" t="s">
        <v>388</v>
      </c>
    </row>
    <row r="8" spans="2:40" ht="25.5" thickBot="1" x14ac:dyDescent="0.35">
      <c r="B8" s="20" t="s">
        <v>282</v>
      </c>
      <c r="C8" s="45" t="s">
        <v>283</v>
      </c>
      <c r="D8" s="45" t="s">
        <v>280</v>
      </c>
      <c r="E8" s="34" t="s">
        <v>284</v>
      </c>
      <c r="G8" s="40" t="s">
        <v>362</v>
      </c>
      <c r="H8" s="40" t="s">
        <v>363</v>
      </c>
      <c r="I8" s="40" t="s">
        <v>364</v>
      </c>
      <c r="J8" s="40" t="s">
        <v>365</v>
      </c>
      <c r="K8" s="40" t="s">
        <v>366</v>
      </c>
      <c r="L8" s="72">
        <v>815</v>
      </c>
      <c r="M8" s="72">
        <v>814</v>
      </c>
      <c r="N8" s="72">
        <v>180</v>
      </c>
      <c r="O8" s="40">
        <v>4016</v>
      </c>
      <c r="P8" s="40">
        <v>4015</v>
      </c>
      <c r="Q8" s="40">
        <v>4014</v>
      </c>
      <c r="R8" s="40">
        <v>4013</v>
      </c>
      <c r="S8" s="40">
        <v>1042</v>
      </c>
      <c r="T8" s="40">
        <v>4006</v>
      </c>
      <c r="U8" s="40">
        <v>4005</v>
      </c>
      <c r="V8" s="40">
        <v>2001</v>
      </c>
      <c r="W8" s="40">
        <v>1099</v>
      </c>
      <c r="X8" s="72">
        <v>349</v>
      </c>
      <c r="Y8" s="72">
        <v>76</v>
      </c>
      <c r="Z8" s="72">
        <v>28</v>
      </c>
      <c r="AA8" s="40">
        <v>1097</v>
      </c>
      <c r="AB8" s="40">
        <v>1009</v>
      </c>
      <c r="AC8" s="72">
        <v>423</v>
      </c>
      <c r="AD8" s="40">
        <v>621</v>
      </c>
      <c r="AE8" s="40">
        <v>620</v>
      </c>
      <c r="AF8" s="40">
        <v>1000</v>
      </c>
      <c r="AG8" s="72">
        <v>531</v>
      </c>
      <c r="AH8" s="40">
        <v>1010</v>
      </c>
      <c r="AI8" s="72">
        <v>904</v>
      </c>
      <c r="AJ8" s="40">
        <v>1050</v>
      </c>
      <c r="AK8" s="40">
        <v>603</v>
      </c>
      <c r="AL8" s="72">
        <v>569</v>
      </c>
      <c r="AM8" s="72">
        <v>901</v>
      </c>
      <c r="AN8" s="72">
        <v>567</v>
      </c>
    </row>
    <row r="9" spans="2:40" ht="25.5" thickBot="1" x14ac:dyDescent="0.35">
      <c r="B9" s="20" t="s">
        <v>285</v>
      </c>
      <c r="C9" s="45" t="s">
        <v>286</v>
      </c>
      <c r="D9" s="45" t="s">
        <v>280</v>
      </c>
      <c r="E9" s="34" t="s">
        <v>287</v>
      </c>
      <c r="G9" s="40" t="s">
        <v>389</v>
      </c>
      <c r="H9" s="40" t="s">
        <v>389</v>
      </c>
      <c r="I9" s="40" t="s">
        <v>389</v>
      </c>
      <c r="J9" s="40" t="s">
        <v>389</v>
      </c>
      <c r="K9" s="40" t="s">
        <v>389</v>
      </c>
      <c r="L9" s="40" t="s">
        <v>390</v>
      </c>
      <c r="M9" s="40" t="s">
        <v>390</v>
      </c>
      <c r="N9" s="40" t="s">
        <v>391</v>
      </c>
      <c r="O9" s="40" t="s">
        <v>392</v>
      </c>
      <c r="P9" s="40" t="s">
        <v>392</v>
      </c>
      <c r="Q9" s="40" t="s">
        <v>392</v>
      </c>
      <c r="R9" s="40" t="s">
        <v>392</v>
      </c>
      <c r="S9" s="40" t="s">
        <v>393</v>
      </c>
      <c r="T9" s="40" t="s">
        <v>394</v>
      </c>
      <c r="U9" s="40" t="s">
        <v>394</v>
      </c>
      <c r="V9" s="40" t="s">
        <v>394</v>
      </c>
      <c r="W9" s="40" t="s">
        <v>394</v>
      </c>
      <c r="X9" s="40" t="s">
        <v>394</v>
      </c>
      <c r="Y9" s="40" t="s">
        <v>394</v>
      </c>
      <c r="Z9" s="40" t="s">
        <v>394</v>
      </c>
      <c r="AA9" s="40" t="s">
        <v>394</v>
      </c>
      <c r="AB9" s="40" t="s">
        <v>395</v>
      </c>
      <c r="AC9" s="40" t="s">
        <v>395</v>
      </c>
      <c r="AD9" s="40" t="s">
        <v>396</v>
      </c>
      <c r="AE9" s="40" t="s">
        <v>396</v>
      </c>
      <c r="AF9" s="40" t="s">
        <v>397</v>
      </c>
      <c r="AG9" s="40" t="s">
        <v>398</v>
      </c>
      <c r="AH9" s="40" t="s">
        <v>398</v>
      </c>
      <c r="AI9" s="40" t="s">
        <v>398</v>
      </c>
      <c r="AJ9" s="40" t="s">
        <v>397</v>
      </c>
      <c r="AK9" s="40" t="s">
        <v>396</v>
      </c>
      <c r="AL9" s="40" t="s">
        <v>397</v>
      </c>
      <c r="AM9" s="40" t="s">
        <v>397</v>
      </c>
      <c r="AN9" s="40" t="s">
        <v>397</v>
      </c>
    </row>
    <row r="10" spans="2:40" ht="50.5" thickBot="1" x14ac:dyDescent="0.35">
      <c r="B10" s="20" t="s">
        <v>288</v>
      </c>
      <c r="C10" s="45" t="s">
        <v>289</v>
      </c>
      <c r="D10" s="45" t="s">
        <v>290</v>
      </c>
      <c r="E10" s="34" t="s">
        <v>291</v>
      </c>
      <c r="G10" s="61" t="s">
        <v>419</v>
      </c>
      <c r="H10" s="61" t="s">
        <v>419</v>
      </c>
      <c r="I10" s="61" t="s">
        <v>419</v>
      </c>
      <c r="J10" s="61" t="s">
        <v>419</v>
      </c>
      <c r="K10" s="61" t="s">
        <v>419</v>
      </c>
      <c r="L10" s="61" t="s">
        <v>418</v>
      </c>
      <c r="M10" s="61" t="s">
        <v>418</v>
      </c>
      <c r="N10" s="61" t="s">
        <v>419</v>
      </c>
      <c r="O10" s="61" t="s">
        <v>418</v>
      </c>
      <c r="P10" s="61" t="s">
        <v>418</v>
      </c>
      <c r="Q10" s="61" t="s">
        <v>418</v>
      </c>
      <c r="R10" s="61" t="s">
        <v>418</v>
      </c>
      <c r="S10" s="61" t="s">
        <v>418</v>
      </c>
      <c r="T10" s="61" t="s">
        <v>418</v>
      </c>
      <c r="U10" s="61" t="s">
        <v>419</v>
      </c>
      <c r="V10" s="61" t="s">
        <v>418</v>
      </c>
      <c r="W10" s="61" t="s">
        <v>419</v>
      </c>
      <c r="X10" s="61" t="s">
        <v>418</v>
      </c>
      <c r="Y10" s="61" t="s">
        <v>418</v>
      </c>
      <c r="Z10" s="61" t="s">
        <v>418</v>
      </c>
      <c r="AA10" s="61" t="s">
        <v>418</v>
      </c>
      <c r="AB10" s="61" t="s">
        <v>418</v>
      </c>
      <c r="AC10" s="61" t="s">
        <v>419</v>
      </c>
      <c r="AD10" s="61" t="s">
        <v>419</v>
      </c>
      <c r="AE10" s="61" t="s">
        <v>419</v>
      </c>
      <c r="AF10" s="61" t="s">
        <v>419</v>
      </c>
      <c r="AG10" s="61" t="s">
        <v>419</v>
      </c>
      <c r="AH10" s="61" t="s">
        <v>419</v>
      </c>
      <c r="AI10" s="61" t="s">
        <v>419</v>
      </c>
      <c r="AJ10" s="61" t="s">
        <v>419</v>
      </c>
      <c r="AK10" s="61" t="s">
        <v>419</v>
      </c>
      <c r="AL10" s="61" t="s">
        <v>419</v>
      </c>
      <c r="AM10" s="61" t="s">
        <v>419</v>
      </c>
      <c r="AN10" s="61" t="s">
        <v>419</v>
      </c>
    </row>
    <row r="11" spans="2:40" ht="50.5" thickBot="1" x14ac:dyDescent="0.35">
      <c r="B11" s="20" t="s">
        <v>292</v>
      </c>
      <c r="C11" s="45" t="s">
        <v>293</v>
      </c>
      <c r="D11" s="45" t="s">
        <v>57</v>
      </c>
      <c r="E11" s="34" t="s">
        <v>294</v>
      </c>
      <c r="G11" s="61">
        <v>2020</v>
      </c>
      <c r="H11" s="61">
        <v>2020</v>
      </c>
      <c r="I11" s="61">
        <v>2020</v>
      </c>
      <c r="J11" s="61">
        <v>2020</v>
      </c>
      <c r="K11" s="61">
        <v>2020</v>
      </c>
      <c r="L11" s="61">
        <v>2030</v>
      </c>
      <c r="M11" s="61">
        <v>2030</v>
      </c>
      <c r="N11" s="61">
        <v>2027</v>
      </c>
      <c r="O11" s="61">
        <v>2032</v>
      </c>
      <c r="P11" s="61">
        <v>2032</v>
      </c>
      <c r="Q11" s="61">
        <v>2035</v>
      </c>
      <c r="R11" s="61">
        <v>2035</v>
      </c>
      <c r="S11" s="61">
        <v>2028</v>
      </c>
      <c r="T11" s="61">
        <v>2024</v>
      </c>
      <c r="U11" s="61">
        <v>2022</v>
      </c>
      <c r="V11" s="61">
        <v>2026</v>
      </c>
      <c r="W11" s="61">
        <v>2026</v>
      </c>
      <c r="X11" s="61">
        <v>2024</v>
      </c>
      <c r="Y11" s="61">
        <v>2024</v>
      </c>
      <c r="Z11" s="61">
        <v>2027</v>
      </c>
      <c r="AA11" s="61">
        <v>2026</v>
      </c>
      <c r="AB11" s="61">
        <v>2030</v>
      </c>
      <c r="AC11" s="61">
        <v>2020</v>
      </c>
      <c r="AD11" s="61">
        <v>2025</v>
      </c>
      <c r="AE11" s="61">
        <v>2025</v>
      </c>
      <c r="AF11" s="61">
        <v>2020</v>
      </c>
      <c r="AG11" s="61">
        <v>2020</v>
      </c>
      <c r="AH11" s="61">
        <v>2020</v>
      </c>
      <c r="AI11" s="61">
        <v>2025</v>
      </c>
      <c r="AJ11" s="61">
        <v>2020</v>
      </c>
      <c r="AK11" s="61">
        <v>2020</v>
      </c>
      <c r="AL11" s="61">
        <v>2020</v>
      </c>
      <c r="AM11" s="61">
        <v>2020</v>
      </c>
      <c r="AN11" s="61">
        <v>2022</v>
      </c>
    </row>
    <row r="12" spans="2:40" ht="27.5" thickBot="1" x14ac:dyDescent="0.35">
      <c r="B12" s="20" t="s">
        <v>295</v>
      </c>
      <c r="C12" s="45" t="s">
        <v>296</v>
      </c>
      <c r="D12" s="45" t="s">
        <v>297</v>
      </c>
      <c r="E12" s="34" t="s">
        <v>298</v>
      </c>
      <c r="G12" s="40">
        <v>24</v>
      </c>
      <c r="H12" s="40">
        <v>0.3</v>
      </c>
      <c r="I12" s="40">
        <v>2.73</v>
      </c>
      <c r="J12" s="40">
        <v>1</v>
      </c>
      <c r="K12" s="40">
        <v>9.09</v>
      </c>
      <c r="L12" s="40">
        <v>7.15</v>
      </c>
      <c r="M12" s="40">
        <v>7.15</v>
      </c>
      <c r="N12" s="40">
        <v>5</v>
      </c>
      <c r="O12" s="40">
        <v>100</v>
      </c>
      <c r="P12" s="40">
        <v>50</v>
      </c>
      <c r="Q12" s="40">
        <v>100</v>
      </c>
      <c r="R12" s="40">
        <v>50</v>
      </c>
      <c r="S12" s="40">
        <v>0</v>
      </c>
      <c r="T12" s="40">
        <v>0</v>
      </c>
      <c r="U12" s="40">
        <v>30</v>
      </c>
      <c r="V12" s="40">
        <v>0</v>
      </c>
      <c r="W12" s="40">
        <v>40</v>
      </c>
      <c r="X12" s="40">
        <v>0</v>
      </c>
      <c r="Y12" s="40">
        <v>0</v>
      </c>
      <c r="Z12" s="40">
        <v>15</v>
      </c>
      <c r="AA12" s="40">
        <v>0</v>
      </c>
      <c r="AB12" s="40">
        <v>4.54227406061612</v>
      </c>
      <c r="AC12" s="40">
        <v>0.62491158288888404</v>
      </c>
      <c r="AD12" s="40">
        <v>0.93674695749780823</v>
      </c>
      <c r="AE12" s="40">
        <v>6.0325354415342501E-2</v>
      </c>
      <c r="AF12" s="40">
        <v>1.4840824642503101</v>
      </c>
      <c r="AG12" s="40">
        <v>0.36239313174808602</v>
      </c>
      <c r="AH12" s="40">
        <v>2.7143920756531985</v>
      </c>
      <c r="AI12" s="40">
        <v>5.4189512607746799</v>
      </c>
      <c r="AJ12" s="40">
        <v>6.8648905016934263</v>
      </c>
      <c r="AK12" s="40">
        <v>0.166848</v>
      </c>
      <c r="AL12" s="40">
        <v>0.26389261572460299</v>
      </c>
      <c r="AM12" s="40">
        <v>0.52692988659760198</v>
      </c>
      <c r="AN12" s="40">
        <v>0.18812499999999999</v>
      </c>
    </row>
    <row r="13" spans="2:40" ht="50.5" thickBot="1" x14ac:dyDescent="0.35">
      <c r="B13" s="20" t="s">
        <v>299</v>
      </c>
      <c r="C13" s="45" t="s">
        <v>300</v>
      </c>
      <c r="D13" s="45" t="s">
        <v>301</v>
      </c>
      <c r="E13" s="34" t="s">
        <v>302</v>
      </c>
      <c r="G13" s="40">
        <v>232699.18586722214</v>
      </c>
      <c r="H13" s="40">
        <v>3014.536924789551</v>
      </c>
      <c r="I13" s="40">
        <v>27432.286015584916</v>
      </c>
      <c r="J13" s="40">
        <v>10048.456415965171</v>
      </c>
      <c r="K13" s="40">
        <v>91340.468821123402</v>
      </c>
      <c r="L13" s="40">
        <v>51992.303507632212</v>
      </c>
      <c r="M13" s="40">
        <v>51992.303507632212</v>
      </c>
      <c r="N13" s="40">
        <v>40517.672818730105</v>
      </c>
      <c r="O13" s="40">
        <v>676289.02877130418</v>
      </c>
      <c r="P13" s="40">
        <v>338144.51438565209</v>
      </c>
      <c r="Q13" s="40">
        <v>676289.02877130418</v>
      </c>
      <c r="R13" s="40">
        <v>338144.51438565209</v>
      </c>
      <c r="S13" s="40">
        <v>0</v>
      </c>
      <c r="T13" s="40">
        <v>0</v>
      </c>
      <c r="U13" s="40">
        <v>290873.98233402753</v>
      </c>
      <c r="V13" s="40">
        <v>0</v>
      </c>
      <c r="W13" s="40">
        <v>336018.49195673398</v>
      </c>
      <c r="X13" s="40">
        <v>0</v>
      </c>
      <c r="Y13" s="40">
        <v>0</v>
      </c>
      <c r="Z13" s="40">
        <v>121553.01845619023</v>
      </c>
      <c r="AA13" s="40">
        <v>0</v>
      </c>
      <c r="AB13" s="40">
        <v>35033.743825870173</v>
      </c>
      <c r="AC13" s="40">
        <v>6507.4895322452003</v>
      </c>
      <c r="AD13" s="40">
        <v>9082.5105988890518</v>
      </c>
      <c r="AE13" s="40">
        <v>606.17669462022138</v>
      </c>
      <c r="AF13" s="40">
        <v>4365.9326466091352</v>
      </c>
      <c r="AG13" s="40">
        <v>3026.3432280371776</v>
      </c>
      <c r="AH13" s="40">
        <v>7649.8788909387004</v>
      </c>
      <c r="AI13" s="40">
        <v>43082.367995320972</v>
      </c>
      <c r="AJ13" s="40">
        <v>55964.000657886842</v>
      </c>
      <c r="AK13" s="40">
        <v>1617.7247401489271</v>
      </c>
      <c r="AL13" s="40">
        <v>420.68437592878968</v>
      </c>
      <c r="AM13" s="40">
        <v>1218.8160022658612</v>
      </c>
      <c r="AN13" s="40">
        <v>320.87990453386379</v>
      </c>
    </row>
    <row r="14" spans="2:40" ht="38" thickBot="1" x14ac:dyDescent="0.35">
      <c r="B14" s="20" t="s">
        <v>303</v>
      </c>
      <c r="C14" s="45" t="s">
        <v>304</v>
      </c>
      <c r="D14" s="45" t="s">
        <v>305</v>
      </c>
      <c r="E14" s="34" t="s">
        <v>306</v>
      </c>
      <c r="G14" s="40">
        <v>14351.944752871788</v>
      </c>
      <c r="H14" s="40">
        <v>0</v>
      </c>
      <c r="I14" s="40">
        <v>0</v>
      </c>
      <c r="J14" s="40">
        <v>0</v>
      </c>
      <c r="K14" s="40">
        <v>365.26578897761442</v>
      </c>
      <c r="L14" s="40">
        <v>191095.24954648057</v>
      </c>
      <c r="M14" s="40">
        <v>172566.47610916503</v>
      </c>
      <c r="N14" s="40">
        <v>116076.06788523044</v>
      </c>
      <c r="O14" s="40">
        <v>712213.23515134212</v>
      </c>
      <c r="P14" s="40">
        <v>463254.55939765036</v>
      </c>
      <c r="Q14" s="40">
        <v>674747.94924488256</v>
      </c>
      <c r="R14" s="40">
        <v>500264.10630285955</v>
      </c>
      <c r="S14" s="40">
        <v>90558.820582147164</v>
      </c>
      <c r="T14" s="40">
        <v>9192.4238098644782</v>
      </c>
      <c r="U14" s="40">
        <v>104.71471804775001</v>
      </c>
      <c r="V14" s="40">
        <v>28325.698216489447</v>
      </c>
      <c r="W14" s="40">
        <v>32161.016274261947</v>
      </c>
      <c r="X14" s="40">
        <v>4714.4697645429897</v>
      </c>
      <c r="Y14" s="40">
        <v>8733.7428566192011</v>
      </c>
      <c r="Z14" s="40">
        <v>57928.911149081774</v>
      </c>
      <c r="AA14" s="40">
        <v>33962.816379351949</v>
      </c>
      <c r="AB14" s="40">
        <v>68274.559388025446</v>
      </c>
      <c r="AC14" s="40">
        <v>245.4</v>
      </c>
      <c r="AD14" s="40">
        <v>5017.2456065217393</v>
      </c>
      <c r="AE14" s="40">
        <v>516.27242641076134</v>
      </c>
      <c r="AF14" s="40">
        <v>0</v>
      </c>
      <c r="AG14" s="40">
        <v>46.603497832714886</v>
      </c>
      <c r="AH14" s="40">
        <v>20</v>
      </c>
      <c r="AI14" s="40">
        <v>23973.818078160799</v>
      </c>
      <c r="AJ14" s="40">
        <v>0</v>
      </c>
      <c r="AK14" s="40">
        <v>3632.867232781643</v>
      </c>
      <c r="AL14" s="40">
        <v>0</v>
      </c>
      <c r="AM14" s="40">
        <v>0</v>
      </c>
      <c r="AN14" s="40">
        <v>0</v>
      </c>
    </row>
    <row r="15" spans="2:40" ht="38" thickBot="1" x14ac:dyDescent="0.35">
      <c r="B15" s="20" t="s">
        <v>307</v>
      </c>
      <c r="C15" s="45" t="s">
        <v>308</v>
      </c>
      <c r="D15" s="45" t="s">
        <v>305</v>
      </c>
      <c r="E15" s="34" t="s">
        <v>309</v>
      </c>
      <c r="G15" s="40">
        <v>147.14410119588968</v>
      </c>
      <c r="H15" s="40">
        <v>0</v>
      </c>
      <c r="I15" s="40">
        <v>0</v>
      </c>
      <c r="J15" s="40">
        <v>0</v>
      </c>
      <c r="K15" s="40">
        <v>82.358373956421559</v>
      </c>
      <c r="L15" s="40">
        <v>6146.1647435907626</v>
      </c>
      <c r="M15" s="40">
        <v>3025.4676277842536</v>
      </c>
      <c r="N15" s="40">
        <v>62840.230967945863</v>
      </c>
      <c r="O15" s="40">
        <v>106332.17121450538</v>
      </c>
      <c r="P15" s="40">
        <v>57439.976143924359</v>
      </c>
      <c r="Q15" s="40">
        <v>173648.11608175241</v>
      </c>
      <c r="R15" s="40">
        <v>65460.189499676664</v>
      </c>
      <c r="S15" s="40">
        <v>10267.902741745091</v>
      </c>
      <c r="T15" s="40">
        <v>1626.0526623472472</v>
      </c>
      <c r="U15" s="40">
        <v>0</v>
      </c>
      <c r="V15" s="40">
        <v>2711.4434164582603</v>
      </c>
      <c r="W15" s="40">
        <v>10233.916245948894</v>
      </c>
      <c r="X15" s="40">
        <v>0</v>
      </c>
      <c r="Y15" s="40">
        <v>1387.5045981832445</v>
      </c>
      <c r="Z15" s="40">
        <v>4399.8644258175918</v>
      </c>
      <c r="AA15" s="40">
        <v>2711.4434164582603</v>
      </c>
      <c r="AB15" s="40">
        <v>0</v>
      </c>
      <c r="AC15" s="40">
        <v>0</v>
      </c>
      <c r="AD15" s="40">
        <v>0</v>
      </c>
      <c r="AE15" s="40">
        <v>0</v>
      </c>
      <c r="AF15" s="40">
        <v>0</v>
      </c>
      <c r="AG15" s="40">
        <v>0</v>
      </c>
      <c r="AH15" s="40">
        <v>0</v>
      </c>
      <c r="AI15" s="40">
        <v>0</v>
      </c>
      <c r="AJ15" s="40">
        <v>0</v>
      </c>
      <c r="AK15" s="40">
        <v>0</v>
      </c>
      <c r="AL15" s="40">
        <v>0</v>
      </c>
      <c r="AM15" s="40">
        <v>0</v>
      </c>
      <c r="AN15" s="40">
        <v>0</v>
      </c>
    </row>
    <row r="16" spans="2:40" ht="50.5" thickBot="1" x14ac:dyDescent="0.35">
      <c r="B16" s="20" t="s">
        <v>310</v>
      </c>
      <c r="C16" s="45" t="s">
        <v>311</v>
      </c>
      <c r="D16" s="45" t="s">
        <v>305</v>
      </c>
      <c r="E16" s="34" t="s">
        <v>312</v>
      </c>
      <c r="G16" s="40">
        <v>0</v>
      </c>
      <c r="H16" s="40">
        <v>0</v>
      </c>
      <c r="I16" s="40">
        <v>0</v>
      </c>
      <c r="J16" s="40">
        <v>0</v>
      </c>
      <c r="K16" s="40">
        <v>0</v>
      </c>
      <c r="L16" s="40">
        <v>0</v>
      </c>
      <c r="M16" s="40">
        <v>0</v>
      </c>
      <c r="N16" s="40">
        <v>0</v>
      </c>
      <c r="O16" s="40">
        <v>0</v>
      </c>
      <c r="P16" s="40">
        <v>0</v>
      </c>
      <c r="Q16" s="40">
        <v>0</v>
      </c>
      <c r="R16" s="40">
        <v>0</v>
      </c>
      <c r="S16" s="40">
        <v>0</v>
      </c>
      <c r="T16" s="40">
        <v>0</v>
      </c>
      <c r="U16" s="40">
        <v>0</v>
      </c>
      <c r="V16" s="40">
        <v>0</v>
      </c>
      <c r="W16" s="40">
        <v>0</v>
      </c>
      <c r="X16" s="40">
        <v>0</v>
      </c>
      <c r="Y16" s="40">
        <v>0</v>
      </c>
      <c r="Z16" s="40">
        <v>0</v>
      </c>
      <c r="AA16" s="40">
        <v>0</v>
      </c>
      <c r="AB16" s="40">
        <v>0</v>
      </c>
      <c r="AC16" s="40">
        <v>0</v>
      </c>
      <c r="AD16" s="40">
        <v>0</v>
      </c>
      <c r="AE16" s="40">
        <v>0</v>
      </c>
      <c r="AF16" s="40">
        <v>0</v>
      </c>
      <c r="AG16" s="40">
        <v>0</v>
      </c>
      <c r="AH16" s="40">
        <v>0</v>
      </c>
      <c r="AI16" s="40">
        <v>0</v>
      </c>
      <c r="AJ16" s="40">
        <v>0</v>
      </c>
      <c r="AK16" s="40">
        <v>0</v>
      </c>
      <c r="AL16" s="40">
        <v>0</v>
      </c>
      <c r="AM16" s="40">
        <v>0</v>
      </c>
      <c r="AN16" s="40">
        <v>0</v>
      </c>
    </row>
    <row r="17" spans="1:40" ht="125.5" thickBot="1" x14ac:dyDescent="0.35">
      <c r="B17" s="20" t="s">
        <v>313</v>
      </c>
      <c r="C17" s="45" t="s">
        <v>314</v>
      </c>
      <c r="D17" s="45" t="s">
        <v>305</v>
      </c>
      <c r="E17" s="34" t="s">
        <v>315</v>
      </c>
      <c r="G17" s="40">
        <v>0.20663688300680719</v>
      </c>
      <c r="H17" s="40">
        <v>0</v>
      </c>
      <c r="I17" s="40">
        <v>0</v>
      </c>
      <c r="J17" s="40">
        <v>0</v>
      </c>
      <c r="K17" s="40">
        <v>0.12281563531903199</v>
      </c>
      <c r="L17" s="40">
        <v>9.5905360178854373</v>
      </c>
      <c r="M17" s="40">
        <v>6.0580938969778728</v>
      </c>
      <c r="N17" s="40">
        <v>106.56055299879704</v>
      </c>
      <c r="O17" s="40">
        <v>5163.3372498396539</v>
      </c>
      <c r="P17" s="40">
        <v>9607.6172233937505</v>
      </c>
      <c r="Q17" s="40">
        <v>2637.8996431459614</v>
      </c>
      <c r="R17" s="40">
        <v>5108.8772547375884</v>
      </c>
      <c r="S17" s="40">
        <v>108.56555364646586</v>
      </c>
      <c r="T17" s="40">
        <v>28.811640543735127</v>
      </c>
      <c r="U17" s="40">
        <v>1.0999999999999999E-2</v>
      </c>
      <c r="V17" s="40">
        <v>21.54172464404833</v>
      </c>
      <c r="W17" s="40">
        <v>22.10572464404833</v>
      </c>
      <c r="X17" s="40">
        <v>0.41899999999999998</v>
      </c>
      <c r="Y17" s="40">
        <v>7.9055685498813224</v>
      </c>
      <c r="Z17" s="40">
        <v>14.307770346296723</v>
      </c>
      <c r="AA17" s="40">
        <v>22.625724644048329</v>
      </c>
      <c r="AB17" s="40">
        <v>151.445027746818</v>
      </c>
      <c r="AC17" s="40">
        <v>0.176145883582492</v>
      </c>
      <c r="AD17" s="40">
        <v>38.2294067041204</v>
      </c>
      <c r="AE17" s="40">
        <v>5.5208959999999996</v>
      </c>
      <c r="AF17" s="40">
        <v>5.4126877980252897E-2</v>
      </c>
      <c r="AG17" s="40">
        <v>5.7998728241729696E-3</v>
      </c>
      <c r="AH17" s="40">
        <v>0</v>
      </c>
      <c r="AI17" s="40">
        <v>45.873780012014898</v>
      </c>
      <c r="AJ17" s="40">
        <v>35.234236103069499</v>
      </c>
      <c r="AK17" s="40">
        <v>20.767390704120398</v>
      </c>
      <c r="AL17" s="40">
        <v>0.364735475332926</v>
      </c>
      <c r="AM17" s="40">
        <v>1.55601715743103</v>
      </c>
      <c r="AN17" s="40">
        <v>0.67733167068</v>
      </c>
    </row>
    <row r="18" spans="1:40" ht="38" thickBot="1" x14ac:dyDescent="0.35">
      <c r="B18" s="20" t="s">
        <v>316</v>
      </c>
      <c r="C18" s="45" t="s">
        <v>317</v>
      </c>
      <c r="D18" s="45" t="s">
        <v>305</v>
      </c>
      <c r="E18" s="34" t="s">
        <v>318</v>
      </c>
      <c r="G18" s="40">
        <v>0</v>
      </c>
      <c r="H18" s="40">
        <v>0</v>
      </c>
      <c r="I18" s="40">
        <v>0</v>
      </c>
      <c r="J18" s="40">
        <v>0</v>
      </c>
      <c r="K18" s="40">
        <v>0</v>
      </c>
      <c r="L18" s="40">
        <v>795.15949749375261</v>
      </c>
      <c r="M18" s="40">
        <v>764.75052249972885</v>
      </c>
      <c r="N18" s="40">
        <v>145.29347532348359</v>
      </c>
      <c r="O18" s="40">
        <v>137.178</v>
      </c>
      <c r="P18" s="40">
        <v>137.178</v>
      </c>
      <c r="Q18" s="40">
        <v>23.663</v>
      </c>
      <c r="R18" s="40">
        <v>23.663000000000501</v>
      </c>
      <c r="S18" s="40">
        <v>0</v>
      </c>
      <c r="T18" s="40">
        <v>4.1777426983468047</v>
      </c>
      <c r="U18" s="40">
        <v>0</v>
      </c>
      <c r="V18" s="40">
        <v>7.3410000000000002</v>
      </c>
      <c r="W18" s="40">
        <v>2.9790000000000001</v>
      </c>
      <c r="X18" s="40">
        <v>3608.1922416501711</v>
      </c>
      <c r="Y18" s="40">
        <v>6.7407750286209183</v>
      </c>
      <c r="Z18" s="40">
        <v>56.061</v>
      </c>
      <c r="AA18" s="40">
        <v>99.054000000000002</v>
      </c>
      <c r="AB18" s="40">
        <v>0</v>
      </c>
      <c r="AC18" s="40">
        <v>0</v>
      </c>
      <c r="AD18" s="40">
        <v>0</v>
      </c>
      <c r="AE18" s="40">
        <v>0</v>
      </c>
      <c r="AF18" s="40">
        <v>0</v>
      </c>
      <c r="AG18" s="40">
        <v>0</v>
      </c>
      <c r="AH18" s="40">
        <v>0</v>
      </c>
      <c r="AI18" s="40">
        <v>0</v>
      </c>
      <c r="AJ18" s="40">
        <v>0</v>
      </c>
      <c r="AK18" s="40">
        <v>0</v>
      </c>
      <c r="AL18" s="40">
        <v>0</v>
      </c>
      <c r="AM18" s="40">
        <v>0</v>
      </c>
      <c r="AN18" s="40">
        <v>0</v>
      </c>
    </row>
    <row r="19" spans="1:40" ht="38" thickBot="1" x14ac:dyDescent="0.35">
      <c r="B19" s="20" t="s">
        <v>319</v>
      </c>
      <c r="C19" s="45" t="s">
        <v>320</v>
      </c>
      <c r="D19" s="45" t="s">
        <v>305</v>
      </c>
      <c r="E19" s="34" t="s">
        <v>321</v>
      </c>
      <c r="G19" s="40">
        <v>14499.295490950686</v>
      </c>
      <c r="H19" s="40">
        <v>0</v>
      </c>
      <c r="I19" s="40">
        <v>0</v>
      </c>
      <c r="J19" s="40">
        <v>0</v>
      </c>
      <c r="K19" s="40">
        <v>447.74697856935506</v>
      </c>
      <c r="L19" s="40">
        <v>198046.16432358295</v>
      </c>
      <c r="M19" s="40">
        <v>176362.752353346</v>
      </c>
      <c r="N19" s="40">
        <v>179168.15288149856</v>
      </c>
      <c r="O19" s="40">
        <v>823845.92161568708</v>
      </c>
      <c r="P19" s="40">
        <v>530439.33076496841</v>
      </c>
      <c r="Q19" s="40">
        <v>851057.62796978094</v>
      </c>
      <c r="R19" s="40">
        <v>570856.83605727379</v>
      </c>
      <c r="S19" s="40">
        <v>100935.28887753871</v>
      </c>
      <c r="T19" s="40">
        <v>10851.465855453807</v>
      </c>
      <c r="U19" s="40">
        <v>104.72571804775001</v>
      </c>
      <c r="V19" s="40">
        <v>31066.024357591756</v>
      </c>
      <c r="W19" s="40">
        <v>42420.017244854891</v>
      </c>
      <c r="X19" s="40">
        <v>8323.0810061931606</v>
      </c>
      <c r="Y19" s="40">
        <v>10135.893798380946</v>
      </c>
      <c r="Z19" s="40">
        <v>62399.144345245666</v>
      </c>
      <c r="AA19" s="40">
        <v>36795.93952045426</v>
      </c>
      <c r="AB19" s="40">
        <v>68426.004415772259</v>
      </c>
      <c r="AC19" s="40">
        <v>245.57614588358248</v>
      </c>
      <c r="AD19" s="40">
        <v>5055.4750132258596</v>
      </c>
      <c r="AE19" s="40">
        <v>521.79332241076133</v>
      </c>
      <c r="AF19" s="40">
        <v>5.4126877980252897E-2</v>
      </c>
      <c r="AG19" s="40">
        <v>46.609297705539056</v>
      </c>
      <c r="AH19" s="40">
        <v>20</v>
      </c>
      <c r="AI19" s="40">
        <v>24019.691858172813</v>
      </c>
      <c r="AJ19" s="40">
        <v>35.234236103069499</v>
      </c>
      <c r="AK19" s="40">
        <v>3653.6346234857633</v>
      </c>
      <c r="AL19" s="40">
        <v>0.364735475332926</v>
      </c>
      <c r="AM19" s="40">
        <v>1.55601715743103</v>
      </c>
      <c r="AN19" s="40">
        <v>0.67733167068</v>
      </c>
    </row>
    <row r="20" spans="1:40" ht="38" thickBot="1" x14ac:dyDescent="0.35">
      <c r="B20" s="20" t="s">
        <v>322</v>
      </c>
      <c r="C20" s="45" t="s">
        <v>323</v>
      </c>
      <c r="D20" s="45" t="s">
        <v>324</v>
      </c>
      <c r="E20" s="34" t="s">
        <v>325</v>
      </c>
      <c r="G20" s="40">
        <v>6.2308292141343546</v>
      </c>
      <c r="H20" s="40">
        <v>0</v>
      </c>
      <c r="I20" s="40">
        <v>0</v>
      </c>
      <c r="J20" s="40">
        <v>0</v>
      </c>
      <c r="K20" s="40">
        <v>0.49006116205801475</v>
      </c>
      <c r="L20" s="40">
        <v>379.36656193953263</v>
      </c>
      <c r="M20" s="40">
        <v>337.7268016431957</v>
      </c>
      <c r="N20" s="40">
        <v>441.57595045900229</v>
      </c>
      <c r="O20" s="40">
        <v>121.03484923494879</v>
      </c>
      <c r="P20" s="40">
        <v>153.98579997300365</v>
      </c>
      <c r="Q20" s="40">
        <v>125.44873999627326</v>
      </c>
      <c r="R20" s="40">
        <v>167.30252058956384</v>
      </c>
      <c r="S20" s="40"/>
      <c r="T20" s="40"/>
      <c r="U20" s="40">
        <v>3.6000029018580286E-2</v>
      </c>
      <c r="V20" s="40"/>
      <c r="W20" s="40">
        <v>12.616845065083396</v>
      </c>
      <c r="X20" s="40"/>
      <c r="Y20" s="40"/>
      <c r="Z20" s="40">
        <v>51.277028219059588</v>
      </c>
      <c r="AA20" s="40"/>
      <c r="AB20" s="40">
        <v>194.88228185766738</v>
      </c>
      <c r="AC20" s="40">
        <v>3.7710394889460948</v>
      </c>
      <c r="AD20" s="40">
        <v>55.240734947619394</v>
      </c>
      <c r="AE20" s="40">
        <v>85.16863663559576</v>
      </c>
      <c r="AF20" s="40">
        <v>0</v>
      </c>
      <c r="AG20" s="40">
        <v>1.5399277055213905</v>
      </c>
      <c r="AH20" s="40">
        <v>0.26144204745110472</v>
      </c>
      <c r="AI20" s="40">
        <v>55.646472544787954</v>
      </c>
      <c r="AJ20" s="40">
        <v>0</v>
      </c>
      <c r="AK20" s="40">
        <v>224.56646317019315</v>
      </c>
      <c r="AL20" s="40">
        <v>0</v>
      </c>
      <c r="AM20" s="40">
        <v>0</v>
      </c>
      <c r="AN20" s="40">
        <v>0</v>
      </c>
    </row>
    <row r="21" spans="1:40" ht="38" thickBot="1" x14ac:dyDescent="0.35">
      <c r="B21" s="20" t="s">
        <v>326</v>
      </c>
      <c r="C21" s="45" t="s">
        <v>327</v>
      </c>
      <c r="D21" s="45" t="s">
        <v>324</v>
      </c>
      <c r="E21" s="34" t="s">
        <v>328</v>
      </c>
      <c r="G21" s="40">
        <v>6.2309180141369156</v>
      </c>
      <c r="H21" s="40">
        <v>0</v>
      </c>
      <c r="I21" s="40">
        <v>0</v>
      </c>
      <c r="J21" s="40">
        <v>0</v>
      </c>
      <c r="K21" s="40">
        <v>0.4901956212269945</v>
      </c>
      <c r="L21" s="40">
        <v>380.91438725062596</v>
      </c>
      <c r="M21" s="40">
        <v>339.20934533600115</v>
      </c>
      <c r="N21" s="40">
        <v>442.19754101640922</v>
      </c>
      <c r="O21" s="40">
        <v>121.81861401958085</v>
      </c>
      <c r="P21" s="40">
        <v>156.86764332956326</v>
      </c>
      <c r="Q21" s="40">
        <v>125.84229401384789</v>
      </c>
      <c r="R21" s="40">
        <v>168.82037465384238</v>
      </c>
      <c r="S21" s="40"/>
      <c r="T21" s="40"/>
      <c r="U21" s="40">
        <v>3.6003810724978276E-2</v>
      </c>
      <c r="V21" s="40"/>
      <c r="W21" s="40">
        <v>12.624310346085633</v>
      </c>
      <c r="X21" s="40"/>
      <c r="Y21" s="40"/>
      <c r="Z21" s="40">
        <v>51.334919640630211</v>
      </c>
      <c r="AA21" s="40"/>
      <c r="AB21" s="40">
        <v>195.31456516857912</v>
      </c>
      <c r="AC21" s="40">
        <v>3.7737463067244357</v>
      </c>
      <c r="AD21" s="40">
        <v>55.661647274534772</v>
      </c>
      <c r="AE21" s="40">
        <v>86.07941002048463</v>
      </c>
      <c r="AF21" s="40">
        <v>1.2397552221125382E-3</v>
      </c>
      <c r="AG21" s="40">
        <v>1.5401193517553811</v>
      </c>
      <c r="AH21" s="40">
        <v>0.26144204745110472</v>
      </c>
      <c r="AI21" s="40">
        <v>55.752951789422312</v>
      </c>
      <c r="AJ21" s="40">
        <v>6.2958751498949611E-2</v>
      </c>
      <c r="AK21" s="40">
        <v>225.8502038578832</v>
      </c>
      <c r="AL21" s="40">
        <v>8.6700504274174833E-2</v>
      </c>
      <c r="AM21" s="40">
        <v>0.12766628880309161</v>
      </c>
      <c r="AN21" s="40">
        <v>0.2110857243191801</v>
      </c>
    </row>
    <row r="22" spans="1:40" ht="75.5"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row>
    <row r="23" spans="1:40" ht="113"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row>
    <row r="24" spans="1:40" x14ac:dyDescent="0.3"/>
    <row r="25" spans="1:40" x14ac:dyDescent="0.3"/>
    <row r="26" spans="1:40" x14ac:dyDescent="0.3"/>
    <row r="27" spans="1:40" x14ac:dyDescent="0.3"/>
    <row r="28" spans="1:40" x14ac:dyDescent="0.3"/>
    <row r="29" spans="1:40" x14ac:dyDescent="0.3"/>
  </sheetData>
  <mergeCells count="2">
    <mergeCell ref="B3:D3"/>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70" zoomScaleNormal="70" workbookViewId="0">
      <pane ySplit="3" topLeftCell="A4" activePane="bottomLeft" state="frozen"/>
      <selection activeCell="E25" sqref="E25"/>
      <selection pane="bottomLeft" activeCell="E5" sqref="E5:F5"/>
    </sheetView>
  </sheetViews>
  <sheetFormatPr defaultColWidth="0" defaultRowHeight="14" x14ac:dyDescent="0.3"/>
  <cols>
    <col min="1" max="1" width="1.582031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73" t="s">
        <v>12</v>
      </c>
      <c r="C1" s="73"/>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5" customHeight="1" x14ac:dyDescent="0.3">
      <c r="B4" s="23" t="s">
        <v>427</v>
      </c>
      <c r="C4" s="23" t="s">
        <v>454</v>
      </c>
      <c r="D4" s="23"/>
      <c r="E4" s="24" t="s">
        <v>428</v>
      </c>
      <c r="F4" s="24"/>
    </row>
    <row r="5" spans="2:6" ht="23" x14ac:dyDescent="0.3">
      <c r="B5" s="23" t="s">
        <v>453</v>
      </c>
      <c r="C5" s="23" t="s">
        <v>455</v>
      </c>
      <c r="D5" s="23"/>
      <c r="E5" s="83" t="s">
        <v>470</v>
      </c>
      <c r="F5" s="24" t="s">
        <v>471</v>
      </c>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4"/>
      <c r="C10" s="24"/>
      <c r="D10" s="24"/>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33"/>
  <sheetViews>
    <sheetView showGridLines="0" topLeftCell="C1" zoomScale="64" zoomScaleNormal="70" workbookViewId="0">
      <pane ySplit="6" topLeftCell="A19" activePane="bottomLeft" state="frozen"/>
      <selection activeCell="E25" sqref="E25"/>
      <selection pane="bottomLeft" activeCell="G20" sqref="G20"/>
    </sheetView>
  </sheetViews>
  <sheetFormatPr defaultColWidth="0" defaultRowHeight="14" x14ac:dyDescent="0.3"/>
  <cols>
    <col min="1" max="1" width="1.58203125" style="27" customWidth="1"/>
    <col min="2" max="2" width="42.9140625" style="27" customWidth="1"/>
    <col min="3" max="3" width="19.5" style="27" bestFit="1" customWidth="1"/>
    <col min="4" max="4" width="47" style="27" bestFit="1" customWidth="1"/>
    <col min="5" max="5" width="68.33203125" style="27" bestFit="1" customWidth="1"/>
    <col min="6" max="6" width="1.58203125" style="27" customWidth="1"/>
    <col min="7" max="7" width="91.1640625" style="35" bestFit="1" customWidth="1"/>
    <col min="8" max="8" width="13.6640625" style="27" bestFit="1" customWidth="1"/>
    <col min="9" max="10" width="8.58203125" style="27" customWidth="1"/>
    <col min="11" max="16384" width="8.58203125" style="27" hidden="1"/>
  </cols>
  <sheetData>
    <row r="1" spans="2:8" ht="22.5" x14ac:dyDescent="0.3">
      <c r="B1" s="1" t="s">
        <v>18</v>
      </c>
      <c r="C1" s="25"/>
      <c r="D1" s="26"/>
      <c r="E1" s="25"/>
      <c r="G1" s="27"/>
    </row>
    <row r="2" spans="2:8" s="28" customFormat="1" ht="14.5" thickBot="1" x14ac:dyDescent="0.35">
      <c r="G2" s="29"/>
    </row>
    <row r="3" spans="2:8" s="28" customFormat="1" ht="16.5" thickBot="1" x14ac:dyDescent="0.35">
      <c r="B3" s="74" t="s">
        <v>2</v>
      </c>
      <c r="C3" s="75"/>
      <c r="D3" s="76"/>
      <c r="E3" s="50" t="str">
        <f>'Cover sheet'!C5</f>
        <v>Affinity Water</v>
      </c>
      <c r="G3" s="29"/>
    </row>
    <row r="4" spans="2:8" s="28" customFormat="1" ht="16.5" thickBot="1" x14ac:dyDescent="0.35">
      <c r="B4" s="74" t="s">
        <v>357</v>
      </c>
      <c r="C4" s="75"/>
      <c r="D4" s="76"/>
      <c r="E4" s="50" t="str">
        <f>'Cover sheet'!C6</f>
        <v>Lee</v>
      </c>
      <c r="G4" s="29"/>
    </row>
    <row r="5" spans="2:8" s="28" customFormat="1" ht="15.5" thickBot="1" x14ac:dyDescent="0.45">
      <c r="B5" s="30"/>
      <c r="C5" s="30"/>
      <c r="G5" s="29"/>
    </row>
    <row r="6" spans="2:8" ht="14.5" thickBot="1" x14ac:dyDescent="0.35">
      <c r="B6" s="21" t="s">
        <v>19</v>
      </c>
      <c r="C6" s="22" t="s">
        <v>20</v>
      </c>
      <c r="D6" s="22" t="s">
        <v>21</v>
      </c>
      <c r="E6" s="21" t="s">
        <v>22</v>
      </c>
      <c r="F6" s="7"/>
      <c r="G6" s="77" t="s">
        <v>23</v>
      </c>
      <c r="H6" s="78"/>
    </row>
    <row r="7" spans="2:8" ht="87.5" x14ac:dyDescent="0.3">
      <c r="B7" s="31" t="s">
        <v>24</v>
      </c>
      <c r="C7" s="32" t="s">
        <v>25</v>
      </c>
      <c r="D7" s="32" t="s">
        <v>26</v>
      </c>
      <c r="E7" s="31" t="s">
        <v>27</v>
      </c>
      <c r="G7" s="58" t="s">
        <v>403</v>
      </c>
      <c r="H7" s="63" t="s">
        <v>422</v>
      </c>
    </row>
    <row r="8" spans="2:8" ht="42.5" customHeight="1" x14ac:dyDescent="0.3">
      <c r="B8" s="31" t="s">
        <v>28</v>
      </c>
      <c r="C8" s="32" t="s">
        <v>25</v>
      </c>
      <c r="D8" s="32" t="s">
        <v>29</v>
      </c>
      <c r="E8" s="31" t="s">
        <v>30</v>
      </c>
      <c r="G8" s="58" t="s">
        <v>423</v>
      </c>
    </row>
    <row r="9" spans="2:8" ht="60" customHeight="1" x14ac:dyDescent="0.3">
      <c r="B9" s="31" t="s">
        <v>31</v>
      </c>
      <c r="C9" s="32" t="s">
        <v>25</v>
      </c>
      <c r="D9" s="32" t="s">
        <v>32</v>
      </c>
      <c r="E9" s="31" t="s">
        <v>33</v>
      </c>
      <c r="G9" s="58">
        <v>82.29</v>
      </c>
    </row>
    <row r="10" spans="2:8" ht="46" customHeight="1" x14ac:dyDescent="0.3">
      <c r="B10" s="31" t="s">
        <v>34</v>
      </c>
      <c r="C10" s="32" t="s">
        <v>25</v>
      </c>
      <c r="D10" s="32" t="s">
        <v>32</v>
      </c>
      <c r="E10" s="31" t="s">
        <v>35</v>
      </c>
      <c r="G10" s="58">
        <v>0</v>
      </c>
    </row>
    <row r="11" spans="2:8" ht="45.5" customHeight="1" x14ac:dyDescent="0.3">
      <c r="B11" s="31" t="s">
        <v>36</v>
      </c>
      <c r="C11" s="32" t="s">
        <v>25</v>
      </c>
      <c r="D11" s="32" t="s">
        <v>32</v>
      </c>
      <c r="E11" s="31" t="s">
        <v>37</v>
      </c>
      <c r="G11" s="58">
        <v>0</v>
      </c>
    </row>
    <row r="12" spans="2:8" ht="35.5" customHeight="1" x14ac:dyDescent="0.3">
      <c r="B12" s="31" t="s">
        <v>38</v>
      </c>
      <c r="C12" s="32" t="s">
        <v>25</v>
      </c>
      <c r="D12" s="32" t="s">
        <v>32</v>
      </c>
      <c r="E12" s="31" t="s">
        <v>39</v>
      </c>
      <c r="G12" s="58">
        <v>17.71</v>
      </c>
    </row>
    <row r="13" spans="2:8" ht="75" x14ac:dyDescent="0.3">
      <c r="B13" s="31" t="s">
        <v>40</v>
      </c>
      <c r="C13" s="32" t="s">
        <v>25</v>
      </c>
      <c r="D13" s="32" t="s">
        <v>32</v>
      </c>
      <c r="E13" s="31" t="s">
        <v>41</v>
      </c>
      <c r="G13" s="58" t="s">
        <v>424</v>
      </c>
    </row>
    <row r="14" spans="2:8" ht="112" customHeight="1" x14ac:dyDescent="0.3">
      <c r="B14" s="31" t="s">
        <v>42</v>
      </c>
      <c r="C14" s="32" t="s">
        <v>25</v>
      </c>
      <c r="D14" s="32" t="s">
        <v>43</v>
      </c>
      <c r="E14" s="31" t="s">
        <v>44</v>
      </c>
      <c r="G14" s="58" t="s">
        <v>401</v>
      </c>
    </row>
    <row r="15" spans="2:8" ht="67" customHeight="1" x14ac:dyDescent="0.3">
      <c r="B15" s="31" t="s">
        <v>45</v>
      </c>
      <c r="C15" s="32" t="s">
        <v>25</v>
      </c>
      <c r="D15" s="33" t="s">
        <v>43</v>
      </c>
      <c r="E15" s="31" t="s">
        <v>46</v>
      </c>
      <c r="G15" s="58" t="s">
        <v>402</v>
      </c>
    </row>
    <row r="16" spans="2:8" ht="76" customHeight="1" x14ac:dyDescent="0.3">
      <c r="B16" s="31" t="s">
        <v>47</v>
      </c>
      <c r="C16" s="32" t="s">
        <v>25</v>
      </c>
      <c r="D16" s="33" t="s">
        <v>43</v>
      </c>
      <c r="E16" s="34" t="s">
        <v>48</v>
      </c>
      <c r="G16" s="64" t="s">
        <v>425</v>
      </c>
    </row>
    <row r="17" spans="2:7" ht="63.5" customHeight="1" x14ac:dyDescent="0.3">
      <c r="B17" s="31" t="s">
        <v>49</v>
      </c>
      <c r="C17" s="32" t="s">
        <v>25</v>
      </c>
      <c r="D17" s="33" t="s">
        <v>50</v>
      </c>
      <c r="E17" s="34" t="s">
        <v>51</v>
      </c>
      <c r="G17" s="58" t="s">
        <v>399</v>
      </c>
    </row>
    <row r="18" spans="2:7" ht="63" customHeight="1" x14ac:dyDescent="0.3">
      <c r="B18" s="31" t="s">
        <v>52</v>
      </c>
      <c r="C18" s="32" t="s">
        <v>53</v>
      </c>
      <c r="D18" s="33" t="s">
        <v>54</v>
      </c>
      <c r="E18" s="34" t="s">
        <v>55</v>
      </c>
      <c r="G18" s="58" t="s">
        <v>360</v>
      </c>
    </row>
    <row r="19" spans="2:7" ht="58.5" customHeight="1" x14ac:dyDescent="0.3">
      <c r="B19" s="31" t="s">
        <v>56</v>
      </c>
      <c r="C19" s="32" t="s">
        <v>25</v>
      </c>
      <c r="D19" s="32" t="s">
        <v>57</v>
      </c>
      <c r="E19" s="34" t="s">
        <v>58</v>
      </c>
      <c r="G19" s="58" t="s">
        <v>361</v>
      </c>
    </row>
    <row r="20" spans="2:7" ht="63" customHeight="1" x14ac:dyDescent="0.3">
      <c r="B20" s="31" t="s">
        <v>59</v>
      </c>
      <c r="C20" s="32" t="s">
        <v>25</v>
      </c>
      <c r="D20" s="33" t="s">
        <v>60</v>
      </c>
      <c r="E20" s="34" t="s">
        <v>61</v>
      </c>
      <c r="G20" s="64" t="s">
        <v>456</v>
      </c>
    </row>
    <row r="21" spans="2:7" ht="85" customHeight="1" x14ac:dyDescent="0.3">
      <c r="B21" s="31" t="s">
        <v>62</v>
      </c>
      <c r="C21" s="32" t="s">
        <v>25</v>
      </c>
      <c r="D21" s="32" t="s">
        <v>63</v>
      </c>
      <c r="E21" s="34" t="s">
        <v>64</v>
      </c>
      <c r="G21" s="64" t="s">
        <v>400</v>
      </c>
    </row>
    <row r="22" spans="2:7" ht="138.5" customHeight="1" x14ac:dyDescent="0.3">
      <c r="B22" s="31" t="s">
        <v>65</v>
      </c>
      <c r="C22" s="32" t="s">
        <v>25</v>
      </c>
      <c r="D22" s="32" t="s">
        <v>63</v>
      </c>
      <c r="E22" s="34" t="s">
        <v>66</v>
      </c>
      <c r="G22" s="64" t="s">
        <v>450</v>
      </c>
    </row>
    <row r="26" spans="2:7" x14ac:dyDescent="0.3">
      <c r="C26" s="65" t="s">
        <v>429</v>
      </c>
      <c r="D26" s="66" t="s">
        <v>430</v>
      </c>
      <c r="E26" s="66" t="s">
        <v>431</v>
      </c>
    </row>
    <row r="27" spans="2:7" ht="40" customHeight="1" x14ac:dyDescent="0.3">
      <c r="C27" s="67" t="s">
        <v>451</v>
      </c>
      <c r="D27" s="68" t="s">
        <v>433</v>
      </c>
      <c r="E27" s="68" t="s">
        <v>434</v>
      </c>
    </row>
    <row r="28" spans="2:7" ht="51.5" customHeight="1" x14ac:dyDescent="0.3">
      <c r="C28" s="67" t="s">
        <v>432</v>
      </c>
      <c r="D28" s="68" t="s">
        <v>436</v>
      </c>
      <c r="E28" s="68" t="s">
        <v>437</v>
      </c>
    </row>
    <row r="29" spans="2:7" ht="50.5" customHeight="1" x14ac:dyDescent="0.3">
      <c r="C29" s="67" t="s">
        <v>435</v>
      </c>
      <c r="D29" s="68" t="s">
        <v>439</v>
      </c>
      <c r="E29" s="79" t="s">
        <v>440</v>
      </c>
    </row>
    <row r="30" spans="2:7" ht="51" customHeight="1" x14ac:dyDescent="0.3">
      <c r="C30" s="67" t="s">
        <v>438</v>
      </c>
      <c r="D30" s="68" t="s">
        <v>442</v>
      </c>
      <c r="E30" s="80"/>
    </row>
    <row r="31" spans="2:7" ht="28" x14ac:dyDescent="0.3">
      <c r="C31" s="67" t="s">
        <v>441</v>
      </c>
      <c r="D31" s="69" t="s">
        <v>444</v>
      </c>
      <c r="E31" s="79" t="s">
        <v>445</v>
      </c>
    </row>
    <row r="32" spans="2:7" ht="51" customHeight="1" x14ac:dyDescent="0.3">
      <c r="C32" s="67" t="s">
        <v>443</v>
      </c>
      <c r="D32" s="68" t="s">
        <v>447</v>
      </c>
      <c r="E32" s="79"/>
    </row>
    <row r="33" spans="3:5" ht="36.5" customHeight="1" x14ac:dyDescent="0.3">
      <c r="C33" s="67" t="s">
        <v>446</v>
      </c>
      <c r="D33" s="68" t="s">
        <v>448</v>
      </c>
      <c r="E33" s="68" t="s">
        <v>449</v>
      </c>
    </row>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BA12" activePane="bottomRight" state="frozen"/>
      <selection activeCell="E25" sqref="E25"/>
      <selection pane="topRight" activeCell="E25" sqref="E25"/>
      <selection pane="bottomLeft" activeCell="E25" sqref="E25"/>
      <selection pane="bottomRight" activeCell="G7" sqref="G7:BN12"/>
    </sheetView>
  </sheetViews>
  <sheetFormatPr defaultColWidth="0" defaultRowHeight="14" zeroHeight="1" x14ac:dyDescent="0.3"/>
  <cols>
    <col min="1" max="1" width="2" customWidth="1"/>
    <col min="2" max="2" width="21.5" customWidth="1"/>
    <col min="3" max="3" width="16.082031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4" t="s">
        <v>2</v>
      </c>
      <c r="C3" s="75"/>
      <c r="D3" s="76"/>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4" t="s">
        <v>357</v>
      </c>
      <c r="C4" s="75"/>
      <c r="D4" s="76"/>
      <c r="E4" s="50" t="str">
        <f>'Cover sheet'!C6</f>
        <v>Lee</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81" t="s">
        <v>68</v>
      </c>
      <c r="H5" s="81"/>
      <c r="I5" s="81"/>
      <c r="J5" s="81"/>
      <c r="K5" s="81"/>
      <c r="L5" s="81"/>
      <c r="M5" s="81"/>
      <c r="N5" s="81"/>
      <c r="O5" s="81"/>
      <c r="P5" s="81"/>
      <c r="Q5" s="81"/>
      <c r="R5" s="81"/>
      <c r="S5" s="81"/>
      <c r="T5" s="81"/>
      <c r="U5" s="81"/>
      <c r="V5" s="81"/>
      <c r="W5" s="81"/>
      <c r="X5" s="81"/>
      <c r="Y5" s="81"/>
      <c r="Z5" s="81"/>
      <c r="AA5" s="81"/>
      <c r="AB5" s="81"/>
      <c r="AC5" s="81"/>
      <c r="AD5" s="81"/>
      <c r="AE5" s="81"/>
      <c r="AF5" s="82" t="s">
        <v>69</v>
      </c>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5" customHeight="1" x14ac:dyDescent="0.3">
      <c r="B7" s="37" t="s">
        <v>151</v>
      </c>
      <c r="C7" s="38" t="s">
        <v>152</v>
      </c>
      <c r="D7" s="38" t="s">
        <v>54</v>
      </c>
      <c r="E7" s="37" t="s">
        <v>153</v>
      </c>
      <c r="F7" s="39"/>
      <c r="G7" s="84">
        <v>175</v>
      </c>
      <c r="H7" s="84">
        <v>175</v>
      </c>
      <c r="I7" s="84">
        <v>175</v>
      </c>
      <c r="J7" s="84">
        <v>175</v>
      </c>
      <c r="K7" s="84">
        <v>175</v>
      </c>
      <c r="L7" s="84">
        <v>175</v>
      </c>
      <c r="M7" s="84">
        <v>175</v>
      </c>
      <c r="N7" s="84">
        <v>175</v>
      </c>
      <c r="O7" s="84">
        <v>175</v>
      </c>
      <c r="P7" s="84">
        <v>175</v>
      </c>
      <c r="Q7" s="84">
        <v>175</v>
      </c>
      <c r="R7" s="84">
        <v>175</v>
      </c>
      <c r="S7" s="84">
        <v>175</v>
      </c>
      <c r="T7" s="84">
        <v>175</v>
      </c>
      <c r="U7" s="84">
        <v>175</v>
      </c>
      <c r="V7" s="84">
        <v>175</v>
      </c>
      <c r="W7" s="84">
        <v>175</v>
      </c>
      <c r="X7" s="84">
        <v>175</v>
      </c>
      <c r="Y7" s="84">
        <v>175</v>
      </c>
      <c r="Z7" s="84">
        <v>175</v>
      </c>
      <c r="AA7" s="84">
        <v>175</v>
      </c>
      <c r="AB7" s="84">
        <v>175</v>
      </c>
      <c r="AC7" s="84">
        <v>175</v>
      </c>
      <c r="AD7" s="84">
        <v>175</v>
      </c>
      <c r="AE7" s="85">
        <v>175</v>
      </c>
      <c r="AF7" s="86">
        <v>175</v>
      </c>
      <c r="AG7" s="86">
        <v>175</v>
      </c>
      <c r="AH7" s="86">
        <v>175</v>
      </c>
      <c r="AI7" s="86">
        <v>175</v>
      </c>
      <c r="AJ7" s="86">
        <v>175</v>
      </c>
      <c r="AK7" s="86">
        <v>175</v>
      </c>
      <c r="AL7" s="86">
        <v>175</v>
      </c>
      <c r="AM7" s="86">
        <v>175</v>
      </c>
      <c r="AN7" s="86">
        <v>175</v>
      </c>
      <c r="AO7" s="86">
        <v>175</v>
      </c>
      <c r="AP7" s="86">
        <v>175</v>
      </c>
      <c r="AQ7" s="86">
        <v>175</v>
      </c>
      <c r="AR7" s="86">
        <v>175</v>
      </c>
      <c r="AS7" s="86">
        <v>175</v>
      </c>
      <c r="AT7" s="86">
        <v>175</v>
      </c>
      <c r="AU7" s="86">
        <v>175</v>
      </c>
      <c r="AV7" s="86">
        <v>175</v>
      </c>
      <c r="AW7" s="86">
        <v>175</v>
      </c>
      <c r="AX7" s="86">
        <v>175</v>
      </c>
      <c r="AY7" s="86">
        <v>175</v>
      </c>
      <c r="AZ7" s="86">
        <v>175</v>
      </c>
      <c r="BA7" s="86">
        <v>175</v>
      </c>
      <c r="BB7" s="86">
        <v>175</v>
      </c>
      <c r="BC7" s="86">
        <v>175</v>
      </c>
      <c r="BD7" s="86">
        <v>175</v>
      </c>
      <c r="BE7" s="86">
        <v>175</v>
      </c>
      <c r="BF7" s="86">
        <v>175</v>
      </c>
      <c r="BG7" s="86">
        <v>175</v>
      </c>
      <c r="BH7" s="86">
        <v>175</v>
      </c>
      <c r="BI7" s="86">
        <v>175</v>
      </c>
      <c r="BJ7" s="86">
        <v>175</v>
      </c>
      <c r="BK7" s="86">
        <v>175</v>
      </c>
      <c r="BL7" s="86">
        <v>175</v>
      </c>
      <c r="BM7" s="86">
        <v>175</v>
      </c>
      <c r="BN7" s="86">
        <v>175</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84">
        <v>-1.148325359</v>
      </c>
      <c r="H8" s="84">
        <v>-1.2918660289999999</v>
      </c>
      <c r="I8" s="84">
        <v>-1.4354066990000001</v>
      </c>
      <c r="J8" s="84">
        <v>-1.5789473679999999</v>
      </c>
      <c r="K8" s="84">
        <v>-1.7224880380000001</v>
      </c>
      <c r="L8" s="84">
        <v>-1.866028708</v>
      </c>
      <c r="M8" s="84">
        <v>-2.0095693780000001</v>
      </c>
      <c r="N8" s="84">
        <v>-2.1531100479999998</v>
      </c>
      <c r="O8" s="84">
        <v>-2.296650718</v>
      </c>
      <c r="P8" s="84">
        <v>-2.4401913880000001</v>
      </c>
      <c r="Q8" s="84">
        <v>-2.5</v>
      </c>
      <c r="R8" s="84">
        <v>-2.5454545450000001</v>
      </c>
      <c r="S8" s="84">
        <v>-2.5909090909999999</v>
      </c>
      <c r="T8" s="84">
        <v>-2.636363636</v>
      </c>
      <c r="U8" s="84">
        <v>-2.6818181820000002</v>
      </c>
      <c r="V8" s="84">
        <v>-2.7272727269999999</v>
      </c>
      <c r="W8" s="84">
        <v>-2.7727272730000001</v>
      </c>
      <c r="X8" s="84">
        <v>-2.8181818179999998</v>
      </c>
      <c r="Y8" s="84">
        <v>-2.863636364</v>
      </c>
      <c r="Z8" s="84">
        <v>-2.9090909090000001</v>
      </c>
      <c r="AA8" s="84">
        <v>-2.9545454549999999</v>
      </c>
      <c r="AB8" s="84">
        <v>-3</v>
      </c>
      <c r="AC8" s="84">
        <v>-3.0454545450000001</v>
      </c>
      <c r="AD8" s="84">
        <v>-3.0909090909999999</v>
      </c>
      <c r="AE8" s="85">
        <v>-3.136363636</v>
      </c>
      <c r="AF8" s="86">
        <v>-3.1818181820000002</v>
      </c>
      <c r="AG8" s="86">
        <v>-3.2272727269999999</v>
      </c>
      <c r="AH8" s="86">
        <v>-3.2727272730000001</v>
      </c>
      <c r="AI8" s="86">
        <v>-3.3181818179999998</v>
      </c>
      <c r="AJ8" s="86">
        <v>-3.363636364</v>
      </c>
      <c r="AK8" s="86">
        <v>-3.4090909090000001</v>
      </c>
      <c r="AL8" s="86">
        <v>-3.4545454549999999</v>
      </c>
      <c r="AM8" s="86">
        <v>-3.5</v>
      </c>
      <c r="AN8" s="86">
        <v>-3.5454545450000001</v>
      </c>
      <c r="AO8" s="86">
        <v>-3.5909090909999999</v>
      </c>
      <c r="AP8" s="86">
        <v>-3.636363636</v>
      </c>
      <c r="AQ8" s="86">
        <v>-3.6818181820000002</v>
      </c>
      <c r="AR8" s="86">
        <v>-3.7272727269999999</v>
      </c>
      <c r="AS8" s="86">
        <v>-3.7727272730000001</v>
      </c>
      <c r="AT8" s="86">
        <v>-3.8181818179999998</v>
      </c>
      <c r="AU8" s="86">
        <v>-3.863636364</v>
      </c>
      <c r="AV8" s="86">
        <v>-3.9090909090000001</v>
      </c>
      <c r="AW8" s="86">
        <v>-3.9545454549999999</v>
      </c>
      <c r="AX8" s="86">
        <v>-4</v>
      </c>
      <c r="AY8" s="86">
        <v>-4.0454545450000001</v>
      </c>
      <c r="AZ8" s="86">
        <v>-4.0909090910000003</v>
      </c>
      <c r="BA8" s="86">
        <v>-4.1363636359999996</v>
      </c>
      <c r="BB8" s="86">
        <v>-4.1818181819999998</v>
      </c>
      <c r="BC8" s="86">
        <v>-4.2272727269999999</v>
      </c>
      <c r="BD8" s="86">
        <v>-4.2727272730000001</v>
      </c>
      <c r="BE8" s="86">
        <v>-4.3181818180000002</v>
      </c>
      <c r="BF8" s="86">
        <v>-4.3636363640000004</v>
      </c>
      <c r="BG8" s="86">
        <v>-4.4090909089999997</v>
      </c>
      <c r="BH8" s="86">
        <v>-4.4545454549999999</v>
      </c>
      <c r="BI8" s="86">
        <v>-4.5</v>
      </c>
      <c r="BJ8" s="86">
        <v>-4.5454545450000001</v>
      </c>
      <c r="BK8" s="86">
        <v>-4.5909090910000003</v>
      </c>
      <c r="BL8" s="86">
        <v>-4.6363636359999996</v>
      </c>
      <c r="BM8" s="86">
        <v>-4.6818181819999998</v>
      </c>
      <c r="BN8" s="86">
        <v>-4.7272727269999999</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84">
        <v>0</v>
      </c>
      <c r="H9" s="84">
        <v>0</v>
      </c>
      <c r="I9" s="84">
        <v>0</v>
      </c>
      <c r="J9" s="84">
        <v>0</v>
      </c>
      <c r="K9" s="84">
        <v>-11.4</v>
      </c>
      <c r="L9" s="84">
        <v>-11.4</v>
      </c>
      <c r="M9" s="84">
        <v>-11.4</v>
      </c>
      <c r="N9" s="84">
        <v>-11.4</v>
      </c>
      <c r="O9" s="84">
        <v>-11.4</v>
      </c>
      <c r="P9" s="84">
        <v>-11.4</v>
      </c>
      <c r="Q9" s="84">
        <v>-11.4</v>
      </c>
      <c r="R9" s="84">
        <v>-11.4</v>
      </c>
      <c r="S9" s="84">
        <v>-11.4</v>
      </c>
      <c r="T9" s="84">
        <v>-11.4</v>
      </c>
      <c r="U9" s="84">
        <v>-11.4</v>
      </c>
      <c r="V9" s="84">
        <v>-11.4</v>
      </c>
      <c r="W9" s="84">
        <v>-11.4</v>
      </c>
      <c r="X9" s="84">
        <v>-11.4</v>
      </c>
      <c r="Y9" s="84">
        <v>-11.4</v>
      </c>
      <c r="Z9" s="84">
        <v>-11.4</v>
      </c>
      <c r="AA9" s="84">
        <v>-11.4</v>
      </c>
      <c r="AB9" s="84">
        <v>-11.4</v>
      </c>
      <c r="AC9" s="84">
        <v>-11.4</v>
      </c>
      <c r="AD9" s="84">
        <v>-11.4</v>
      </c>
      <c r="AE9" s="85">
        <v>-11.4</v>
      </c>
      <c r="AF9" s="86">
        <v>-11.4</v>
      </c>
      <c r="AG9" s="86">
        <v>-11.4</v>
      </c>
      <c r="AH9" s="86">
        <v>-11.4</v>
      </c>
      <c r="AI9" s="86">
        <v>-11.4</v>
      </c>
      <c r="AJ9" s="86">
        <v>-11.4</v>
      </c>
      <c r="AK9" s="86">
        <v>-11.4</v>
      </c>
      <c r="AL9" s="86">
        <v>-11.4</v>
      </c>
      <c r="AM9" s="86">
        <v>-11.4</v>
      </c>
      <c r="AN9" s="86">
        <v>-11.4</v>
      </c>
      <c r="AO9" s="86">
        <v>-11.4</v>
      </c>
      <c r="AP9" s="86">
        <v>-11.4</v>
      </c>
      <c r="AQ9" s="86">
        <v>-11.4</v>
      </c>
      <c r="AR9" s="86">
        <v>-11.4</v>
      </c>
      <c r="AS9" s="86">
        <v>-11.4</v>
      </c>
      <c r="AT9" s="86">
        <v>-11.4</v>
      </c>
      <c r="AU9" s="86">
        <v>-11.4</v>
      </c>
      <c r="AV9" s="86">
        <v>-11.4</v>
      </c>
      <c r="AW9" s="86">
        <v>-11.4</v>
      </c>
      <c r="AX9" s="86">
        <v>-11.4</v>
      </c>
      <c r="AY9" s="86">
        <v>-11.4</v>
      </c>
      <c r="AZ9" s="86">
        <v>-11.4</v>
      </c>
      <c r="BA9" s="86">
        <v>-11.4</v>
      </c>
      <c r="BB9" s="86">
        <v>-11.4</v>
      </c>
      <c r="BC9" s="86">
        <v>-11.4</v>
      </c>
      <c r="BD9" s="86">
        <v>-11.4</v>
      </c>
      <c r="BE9" s="86">
        <v>-11.4</v>
      </c>
      <c r="BF9" s="86">
        <v>-11.4</v>
      </c>
      <c r="BG9" s="86">
        <v>-11.4</v>
      </c>
      <c r="BH9" s="86">
        <v>-11.4</v>
      </c>
      <c r="BI9" s="86">
        <v>-11.4</v>
      </c>
      <c r="BJ9" s="86">
        <v>-11.4</v>
      </c>
      <c r="BK9" s="86">
        <v>-11.4</v>
      </c>
      <c r="BL9" s="86">
        <v>-11.4</v>
      </c>
      <c r="BM9" s="86">
        <v>-11.4</v>
      </c>
      <c r="BN9" s="86">
        <v>-11.4</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84">
        <v>4.8629611000000068</v>
      </c>
      <c r="H10" s="84">
        <v>4.892419899999993</v>
      </c>
      <c r="I10" s="84">
        <v>4.9237281999999993</v>
      </c>
      <c r="J10" s="84">
        <v>4.9541482000000201</v>
      </c>
      <c r="K10" s="84">
        <v>4.9825142999999912</v>
      </c>
      <c r="L10" s="84">
        <v>5.0109077000000184</v>
      </c>
      <c r="M10" s="84">
        <v>5.0378655000000094</v>
      </c>
      <c r="N10" s="84">
        <v>5.0638102999999717</v>
      </c>
      <c r="O10" s="84">
        <v>5.1103224000000012</v>
      </c>
      <c r="P10" s="84">
        <v>5.1568015000000003</v>
      </c>
      <c r="Q10" s="84">
        <v>5.2023215000000107</v>
      </c>
      <c r="R10" s="84">
        <v>5.2474895000000004</v>
      </c>
      <c r="S10" s="84">
        <v>5.2934460999999828</v>
      </c>
      <c r="T10" s="84">
        <v>5.3386563999999908</v>
      </c>
      <c r="U10" s="84">
        <v>5.3844660999999974</v>
      </c>
      <c r="V10" s="84">
        <v>5.4298092999999881</v>
      </c>
      <c r="W10" s="84">
        <v>5.4757544999999936</v>
      </c>
      <c r="X10" s="84">
        <v>5.5212369000000194</v>
      </c>
      <c r="Y10" s="84">
        <v>5.5675315999999953</v>
      </c>
      <c r="Z10" s="84">
        <v>5.6140709999999956</v>
      </c>
      <c r="AA10" s="84">
        <v>5.6600162000000012</v>
      </c>
      <c r="AB10" s="84">
        <v>5.7126032999999836</v>
      </c>
      <c r="AC10" s="84">
        <v>5.764946899999984</v>
      </c>
      <c r="AD10" s="84">
        <v>5.8181876999999815</v>
      </c>
      <c r="AE10" s="85">
        <v>5.8714257999999973</v>
      </c>
      <c r="AF10" s="86">
        <v>5.9053164000000038</v>
      </c>
      <c r="AG10" s="86">
        <v>5.9537258999999949</v>
      </c>
      <c r="AH10" s="86">
        <v>6.0022643000000073</v>
      </c>
      <c r="AI10" s="86">
        <v>6.0510141999999973</v>
      </c>
      <c r="AJ10" s="86">
        <v>6.0998306999999841</v>
      </c>
      <c r="AK10" s="86">
        <v>6.1487273000000187</v>
      </c>
      <c r="AL10" s="86">
        <v>6.197564199999988</v>
      </c>
      <c r="AM10" s="86">
        <v>6.2463213999999994</v>
      </c>
      <c r="AN10" s="86">
        <v>6.2948207000000025</v>
      </c>
      <c r="AO10" s="86">
        <v>6.3430311000000188</v>
      </c>
      <c r="AP10" s="86">
        <v>6.3908529999999928</v>
      </c>
      <c r="AQ10" s="86">
        <v>6.4380390000000034</v>
      </c>
      <c r="AR10" s="86">
        <v>6.4854416000000015</v>
      </c>
      <c r="AS10" s="86">
        <v>6.5332343000000037</v>
      </c>
      <c r="AT10" s="86">
        <v>6.5818077999999787</v>
      </c>
      <c r="AU10" s="86">
        <v>6.6315265000000068</v>
      </c>
      <c r="AV10" s="86">
        <v>6.6796893999999725</v>
      </c>
      <c r="AW10" s="86">
        <v>6.7277842000000305</v>
      </c>
      <c r="AX10" s="86">
        <v>6.7758220000000051</v>
      </c>
      <c r="AY10" s="86">
        <v>6.8238334000000123</v>
      </c>
      <c r="AZ10" s="86">
        <v>6.871842700000002</v>
      </c>
      <c r="BA10" s="86">
        <v>6.9198851999999533</v>
      </c>
      <c r="BB10" s="86">
        <v>6.9679856999999856</v>
      </c>
      <c r="BC10" s="86">
        <v>7.0161691999999789</v>
      </c>
      <c r="BD10" s="86">
        <v>7.0644348999999806</v>
      </c>
      <c r="BE10" s="86">
        <v>7.1127669000000537</v>
      </c>
      <c r="BF10" s="86">
        <v>7.1611186000000089</v>
      </c>
      <c r="BG10" s="86">
        <v>7.2093777000000046</v>
      </c>
      <c r="BH10" s="86">
        <v>7.257520999999997</v>
      </c>
      <c r="BI10" s="86">
        <v>7.3055565999999885</v>
      </c>
      <c r="BJ10" s="86">
        <v>7.353572100000008</v>
      </c>
      <c r="BK10" s="86">
        <v>7.4017628000000286</v>
      </c>
      <c r="BL10" s="86">
        <v>7.4499723000000131</v>
      </c>
      <c r="BM10" s="86">
        <v>7.4981938999999898</v>
      </c>
      <c r="BN10" s="86">
        <v>7.5464178999999945</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84">
        <v>5.787385714</v>
      </c>
      <c r="H11" s="84">
        <v>5.787385714</v>
      </c>
      <c r="I11" s="84">
        <v>5.787385714</v>
      </c>
      <c r="J11" s="84">
        <v>5.787385714</v>
      </c>
      <c r="K11" s="84">
        <v>5.787385714</v>
      </c>
      <c r="L11" s="84">
        <v>5.787385714</v>
      </c>
      <c r="M11" s="84">
        <v>5.787385714</v>
      </c>
      <c r="N11" s="84">
        <v>5.787385714</v>
      </c>
      <c r="O11" s="84">
        <v>5.787385714</v>
      </c>
      <c r="P11" s="84">
        <v>5.787385714</v>
      </c>
      <c r="Q11" s="84">
        <v>5.787385714</v>
      </c>
      <c r="R11" s="84">
        <v>5.787385714</v>
      </c>
      <c r="S11" s="84">
        <v>5.787385714</v>
      </c>
      <c r="T11" s="84">
        <v>5.787385714</v>
      </c>
      <c r="U11" s="84">
        <v>5.787385714</v>
      </c>
      <c r="V11" s="84">
        <v>5.787385714</v>
      </c>
      <c r="W11" s="84">
        <v>5.787385714</v>
      </c>
      <c r="X11" s="84">
        <v>5.787385714</v>
      </c>
      <c r="Y11" s="84">
        <v>5.787385714</v>
      </c>
      <c r="Z11" s="84">
        <v>5.787385714</v>
      </c>
      <c r="AA11" s="84">
        <v>5.787385714</v>
      </c>
      <c r="AB11" s="84">
        <v>5.787385714</v>
      </c>
      <c r="AC11" s="84">
        <v>5.787385714</v>
      </c>
      <c r="AD11" s="84">
        <v>5.787385714</v>
      </c>
      <c r="AE11" s="85">
        <v>5.787385714</v>
      </c>
      <c r="AF11" s="86">
        <v>5.787385714</v>
      </c>
      <c r="AG11" s="86">
        <v>5.787385714</v>
      </c>
      <c r="AH11" s="86">
        <v>5.787385714</v>
      </c>
      <c r="AI11" s="86">
        <v>5.787385714</v>
      </c>
      <c r="AJ11" s="86">
        <v>5.787385714</v>
      </c>
      <c r="AK11" s="86">
        <v>5.787385714</v>
      </c>
      <c r="AL11" s="86">
        <v>5.787385714</v>
      </c>
      <c r="AM11" s="86">
        <v>5.787385714</v>
      </c>
      <c r="AN11" s="86">
        <v>5.787385714</v>
      </c>
      <c r="AO11" s="86">
        <v>5.787385714</v>
      </c>
      <c r="AP11" s="86">
        <v>5.787385714</v>
      </c>
      <c r="AQ11" s="86">
        <v>5.787385714</v>
      </c>
      <c r="AR11" s="86">
        <v>5.787385714</v>
      </c>
      <c r="AS11" s="86">
        <v>5.787385714</v>
      </c>
      <c r="AT11" s="86">
        <v>5.787385714</v>
      </c>
      <c r="AU11" s="86">
        <v>5.787385714</v>
      </c>
      <c r="AV11" s="86">
        <v>5.787385714</v>
      </c>
      <c r="AW11" s="86">
        <v>5.787385714</v>
      </c>
      <c r="AX11" s="86">
        <v>5.787385714</v>
      </c>
      <c r="AY11" s="86">
        <v>5.787385714</v>
      </c>
      <c r="AZ11" s="86">
        <v>5.787385714</v>
      </c>
      <c r="BA11" s="86">
        <v>5.787385714</v>
      </c>
      <c r="BB11" s="86">
        <v>5.787385714</v>
      </c>
      <c r="BC11" s="86">
        <v>5.787385714</v>
      </c>
      <c r="BD11" s="86">
        <v>5.787385714</v>
      </c>
      <c r="BE11" s="86">
        <v>5.787385714</v>
      </c>
      <c r="BF11" s="86">
        <v>5.787385714</v>
      </c>
      <c r="BG11" s="86">
        <v>5.787385714</v>
      </c>
      <c r="BH11" s="86">
        <v>5.787385714</v>
      </c>
      <c r="BI11" s="86">
        <v>5.787385714</v>
      </c>
      <c r="BJ11" s="86">
        <v>5.787385714</v>
      </c>
      <c r="BK11" s="86">
        <v>5.787385714</v>
      </c>
      <c r="BL11" s="86">
        <v>5.787385714</v>
      </c>
      <c r="BM11" s="86">
        <v>5.787385714</v>
      </c>
      <c r="BN11" s="86">
        <v>5.787385714</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70">
        <v>2.7011339900000002</v>
      </c>
      <c r="H12" s="70">
        <v>2.7011339900000002</v>
      </c>
      <c r="I12" s="70">
        <v>2.7011339900000002</v>
      </c>
      <c r="J12" s="70">
        <v>2.7011339900000002</v>
      </c>
      <c r="K12" s="70">
        <v>2.7011339900000002</v>
      </c>
      <c r="L12" s="70">
        <v>2.7011339900000002</v>
      </c>
      <c r="M12" s="70">
        <v>2.7011339900000002</v>
      </c>
      <c r="N12" s="70">
        <v>2.7011339900000002</v>
      </c>
      <c r="O12" s="70">
        <v>2.7011339900000002</v>
      </c>
      <c r="P12" s="70">
        <v>2.7011339900000002</v>
      </c>
      <c r="Q12" s="70">
        <v>2.7011339900000002</v>
      </c>
      <c r="R12" s="70">
        <v>2.7011339900000002</v>
      </c>
      <c r="S12" s="70">
        <v>2.7011339900000002</v>
      </c>
      <c r="T12" s="70">
        <v>2.7011339900000002</v>
      </c>
      <c r="U12" s="70">
        <v>2.7011339900000002</v>
      </c>
      <c r="V12" s="70">
        <v>2.7011339900000002</v>
      </c>
      <c r="W12" s="70">
        <v>2.7011339900000002</v>
      </c>
      <c r="X12" s="70">
        <v>2.7011339900000002</v>
      </c>
      <c r="Y12" s="70">
        <v>2.7011339900000002</v>
      </c>
      <c r="Z12" s="70">
        <v>2.7011339900000002</v>
      </c>
      <c r="AA12" s="70">
        <v>2.7011339900000002</v>
      </c>
      <c r="AB12" s="70">
        <v>2.7011339900000002</v>
      </c>
      <c r="AC12" s="70">
        <v>2.7011339900000002</v>
      </c>
      <c r="AD12" s="70">
        <v>2.7011339900000002</v>
      </c>
      <c r="AE12" s="70">
        <v>2.7011339900000002</v>
      </c>
      <c r="AF12" s="71">
        <v>2.7011339900000002</v>
      </c>
      <c r="AG12" s="71">
        <v>2.7011339900000002</v>
      </c>
      <c r="AH12" s="71">
        <v>2.7011339900000002</v>
      </c>
      <c r="AI12" s="71">
        <v>2.7011339900000002</v>
      </c>
      <c r="AJ12" s="71">
        <v>2.7011339900000002</v>
      </c>
      <c r="AK12" s="71">
        <v>2.7011339900000002</v>
      </c>
      <c r="AL12" s="71">
        <v>2.7011339900000002</v>
      </c>
      <c r="AM12" s="71">
        <v>2.7011339900000002</v>
      </c>
      <c r="AN12" s="71">
        <v>2.7011339900000002</v>
      </c>
      <c r="AO12" s="71">
        <v>2.7011339900000002</v>
      </c>
      <c r="AP12" s="71">
        <v>2.7011339900000002</v>
      </c>
      <c r="AQ12" s="71">
        <v>2.7011339900000002</v>
      </c>
      <c r="AR12" s="71">
        <v>2.7011339900000002</v>
      </c>
      <c r="AS12" s="71">
        <v>2.7011339900000002</v>
      </c>
      <c r="AT12" s="71">
        <v>2.7011339900000002</v>
      </c>
      <c r="AU12" s="71">
        <v>2.7011339900000002</v>
      </c>
      <c r="AV12" s="71">
        <v>2.7011339900000002</v>
      </c>
      <c r="AW12" s="71">
        <v>2.7011339900000002</v>
      </c>
      <c r="AX12" s="71">
        <v>2.7011339900000002</v>
      </c>
      <c r="AY12" s="71">
        <v>2.7011339900000002</v>
      </c>
      <c r="AZ12" s="71">
        <v>2.7011339900000002</v>
      </c>
      <c r="BA12" s="71">
        <v>2.7011339900000002</v>
      </c>
      <c r="BB12" s="71">
        <v>2.7011339900000002</v>
      </c>
      <c r="BC12" s="71">
        <v>2.7011339900000002</v>
      </c>
      <c r="BD12" s="71">
        <v>2.7011339900000002</v>
      </c>
      <c r="BE12" s="71">
        <v>2.7011339900000002</v>
      </c>
      <c r="BF12" s="71">
        <v>2.7011339900000002</v>
      </c>
      <c r="BG12" s="71">
        <v>2.7011339900000002</v>
      </c>
      <c r="BH12" s="71">
        <v>2.7011339900000002</v>
      </c>
      <c r="BI12" s="71">
        <v>2.7011339900000002</v>
      </c>
      <c r="BJ12" s="71">
        <v>2.7011339900000002</v>
      </c>
      <c r="BK12" s="71">
        <v>2.7011339900000002</v>
      </c>
      <c r="BL12" s="71">
        <v>2.7011339900000002</v>
      </c>
      <c r="BM12" s="71">
        <v>2.7011339900000002</v>
      </c>
      <c r="BN12" s="71">
        <v>2.7011339900000002</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BA7" activePane="bottomRight" state="frozen"/>
      <selection activeCell="E12" sqref="E12"/>
      <selection pane="topRight" activeCell="E12" sqref="E12"/>
      <selection pane="bottomLeft" activeCell="E12" sqref="E12"/>
      <selection pane="bottomRight" activeCell="G20" sqref="G7:BN20"/>
    </sheetView>
  </sheetViews>
  <sheetFormatPr defaultColWidth="0" defaultRowHeight="14" zeroHeight="1" x14ac:dyDescent="0.3"/>
  <cols>
    <col min="1" max="1" width="1.83203125" customWidth="1"/>
    <col min="2" max="2" width="18.58203125" customWidth="1"/>
    <col min="3" max="3" width="15" customWidth="1"/>
    <col min="4" max="4" width="11.83203125" customWidth="1"/>
    <col min="5" max="5" width="45.83203125" customWidth="1"/>
    <col min="6" max="6" width="3.082031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4" t="s">
        <v>2</v>
      </c>
      <c r="C3" s="75"/>
      <c r="D3" s="76"/>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4" t="s">
        <v>357</v>
      </c>
      <c r="C4" s="75"/>
      <c r="D4" s="76"/>
      <c r="E4" s="50" t="str">
        <f>'Cover sheet'!C6</f>
        <v>Lee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1" t="s">
        <v>68</v>
      </c>
      <c r="H5" s="81"/>
      <c r="I5" s="81"/>
      <c r="J5" s="81"/>
      <c r="K5" s="81"/>
      <c r="L5" s="81"/>
      <c r="M5" s="81"/>
      <c r="N5" s="81"/>
      <c r="O5" s="81"/>
      <c r="P5" s="81"/>
      <c r="Q5" s="81"/>
      <c r="R5" s="81"/>
      <c r="S5" s="81"/>
      <c r="T5" s="81"/>
      <c r="U5" s="81"/>
      <c r="V5" s="81"/>
      <c r="W5" s="81"/>
      <c r="X5" s="81"/>
      <c r="Y5" s="81"/>
      <c r="Z5" s="81"/>
      <c r="AA5" s="81"/>
      <c r="AB5" s="81"/>
      <c r="AC5" s="81"/>
      <c r="AD5" s="81"/>
      <c r="AE5" s="81"/>
      <c r="AF5" s="82" t="s">
        <v>69</v>
      </c>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84">
        <v>26.403393159880952</v>
      </c>
      <c r="H7" s="84">
        <v>26.569948390920317</v>
      </c>
      <c r="I7" s="84">
        <v>26.729369655546051</v>
      </c>
      <c r="J7" s="84">
        <v>26.887324643221813</v>
      </c>
      <c r="K7" s="84">
        <v>27.04319160508722</v>
      </c>
      <c r="L7" s="84">
        <v>27.203876847777039</v>
      </c>
      <c r="M7" s="84">
        <v>27.352516884343196</v>
      </c>
      <c r="N7" s="84">
        <v>27.48135696338834</v>
      </c>
      <c r="O7" s="84">
        <v>27.605634697247165</v>
      </c>
      <c r="P7" s="84">
        <v>27.722835577416525</v>
      </c>
      <c r="Q7" s="84">
        <v>27.843198586868116</v>
      </c>
      <c r="R7" s="84">
        <v>27.976412747938834</v>
      </c>
      <c r="S7" s="84">
        <v>28.092482858993939</v>
      </c>
      <c r="T7" s="84">
        <v>28.219547367852954</v>
      </c>
      <c r="U7" s="84">
        <v>28.349892653028174</v>
      </c>
      <c r="V7" s="84">
        <v>28.481175680051287</v>
      </c>
      <c r="W7" s="84">
        <v>28.613733936954858</v>
      </c>
      <c r="X7" s="84">
        <v>28.748215070200992</v>
      </c>
      <c r="Y7" s="84">
        <v>28.886573096035132</v>
      </c>
      <c r="Z7" s="84">
        <v>29.028700798112524</v>
      </c>
      <c r="AA7" s="84">
        <v>29.125324317504873</v>
      </c>
      <c r="AB7" s="84">
        <v>29.226422835944053</v>
      </c>
      <c r="AC7" s="84">
        <v>29.330423341052505</v>
      </c>
      <c r="AD7" s="84">
        <v>29.437344548715224</v>
      </c>
      <c r="AE7" s="84">
        <v>29.547096642583803</v>
      </c>
      <c r="AF7" s="86">
        <v>29.659407483247207</v>
      </c>
      <c r="AG7" s="86">
        <v>29.821044734686978</v>
      </c>
      <c r="AH7" s="86">
        <v>29.939257832765747</v>
      </c>
      <c r="AI7" s="86">
        <v>30.055113861042599</v>
      </c>
      <c r="AJ7" s="86">
        <v>30.169698853629399</v>
      </c>
      <c r="AK7" s="86">
        <v>30.283521055576983</v>
      </c>
      <c r="AL7" s="86">
        <v>30.396974950670824</v>
      </c>
      <c r="AM7" s="86">
        <v>30.510663449319054</v>
      </c>
      <c r="AN7" s="86">
        <v>30.625502056658888</v>
      </c>
      <c r="AO7" s="86">
        <v>30.743015016810403</v>
      </c>
      <c r="AP7" s="86">
        <v>30.86519359164302</v>
      </c>
      <c r="AQ7" s="86">
        <v>30.986613672122445</v>
      </c>
      <c r="AR7" s="86">
        <v>31.107063168245958</v>
      </c>
      <c r="AS7" s="86">
        <v>31.226168286233417</v>
      </c>
      <c r="AT7" s="86">
        <v>31.343569232406168</v>
      </c>
      <c r="AU7" s="86">
        <v>31.458917589221301</v>
      </c>
      <c r="AV7" s="86">
        <v>31.571881379490094</v>
      </c>
      <c r="AW7" s="86">
        <v>31.689724113416759</v>
      </c>
      <c r="AX7" s="86">
        <v>31.808106935751795</v>
      </c>
      <c r="AY7" s="86">
        <v>31.926802831078561</v>
      </c>
      <c r="AZ7" s="86">
        <v>32.045617304681542</v>
      </c>
      <c r="BA7" s="86">
        <v>32.164341023633483</v>
      </c>
      <c r="BB7" s="86">
        <v>32.282747519727678</v>
      </c>
      <c r="BC7" s="86">
        <v>32.40063961723871</v>
      </c>
      <c r="BD7" s="86">
        <v>32.517931551357947</v>
      </c>
      <c r="BE7" s="86">
        <v>32.634809026393157</v>
      </c>
      <c r="BF7" s="86">
        <v>32.751923220185461</v>
      </c>
      <c r="BG7" s="86">
        <v>32.869365913883343</v>
      </c>
      <c r="BH7" s="86">
        <v>32.987190590566485</v>
      </c>
      <c r="BI7" s="86">
        <v>33.105367359782946</v>
      </c>
      <c r="BJ7" s="86">
        <v>33.22375078338041</v>
      </c>
      <c r="BK7" s="86">
        <v>33.342041478829799</v>
      </c>
      <c r="BL7" s="86">
        <v>33.459741929752283</v>
      </c>
      <c r="BM7" s="86">
        <v>33.577332464527728</v>
      </c>
      <c r="BN7" s="86">
        <v>33.694875280297509</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84">
        <v>2.2623782163263235</v>
      </c>
      <c r="H8" s="84">
        <v>2.2646303195542949</v>
      </c>
      <c r="I8" s="84">
        <v>2.2668159771538052</v>
      </c>
      <c r="J8" s="84">
        <v>2.2689619148177003</v>
      </c>
      <c r="K8" s="84">
        <v>2.2711369755942759</v>
      </c>
      <c r="L8" s="84">
        <v>2.2748624238617894</v>
      </c>
      <c r="M8" s="84">
        <v>2.2768198091671743</v>
      </c>
      <c r="N8" s="84">
        <v>2.2787243031521238</v>
      </c>
      <c r="O8" s="84">
        <v>2.2805773350149519</v>
      </c>
      <c r="P8" s="84">
        <v>2.282380295335011</v>
      </c>
      <c r="Q8" s="84">
        <v>2.2841345371162332</v>
      </c>
      <c r="R8" s="84">
        <v>2.2858413768024683</v>
      </c>
      <c r="S8" s="84">
        <v>2.2875020952653924</v>
      </c>
      <c r="T8" s="84">
        <v>2.289117938765715</v>
      </c>
      <c r="U8" s="84">
        <v>2.2906901198884198</v>
      </c>
      <c r="V8" s="84">
        <v>2.2922198184527263</v>
      </c>
      <c r="W8" s="84">
        <v>2.2937081823974714</v>
      </c>
      <c r="X8" s="84">
        <v>2.2951563286425589</v>
      </c>
      <c r="Y8" s="84">
        <v>2.2965653439271376</v>
      </c>
      <c r="Z8" s="84">
        <v>2.2979362856251262</v>
      </c>
      <c r="AA8" s="84">
        <v>2.2992701825387041</v>
      </c>
      <c r="AB8" s="84">
        <v>2.3005680356703611</v>
      </c>
      <c r="AC8" s="84">
        <v>2.3018308189740817</v>
      </c>
      <c r="AD8" s="84">
        <v>2.3030594800862376</v>
      </c>
      <c r="AE8" s="84">
        <v>2.3042549410367235</v>
      </c>
      <c r="AF8" s="86">
        <v>2.3042549410367239</v>
      </c>
      <c r="AG8" s="86">
        <v>2.3042549410367239</v>
      </c>
      <c r="AH8" s="86">
        <v>2.3042549410367239</v>
      </c>
      <c r="AI8" s="86">
        <v>2.3042549410367243</v>
      </c>
      <c r="AJ8" s="86">
        <v>2.3042549410367243</v>
      </c>
      <c r="AK8" s="86">
        <v>2.3042549410367243</v>
      </c>
      <c r="AL8" s="86">
        <v>2.3042549410367248</v>
      </c>
      <c r="AM8" s="86">
        <v>2.3042549410367248</v>
      </c>
      <c r="AN8" s="86">
        <v>2.3042549410367248</v>
      </c>
      <c r="AO8" s="86">
        <v>2.3042549410367248</v>
      </c>
      <c r="AP8" s="86">
        <v>2.3042549410367252</v>
      </c>
      <c r="AQ8" s="86">
        <v>2.3042549410367252</v>
      </c>
      <c r="AR8" s="86">
        <v>2.3042549410367257</v>
      </c>
      <c r="AS8" s="86">
        <v>2.3042549410367261</v>
      </c>
      <c r="AT8" s="86">
        <v>2.3042549410367261</v>
      </c>
      <c r="AU8" s="86">
        <v>2.3042549410367261</v>
      </c>
      <c r="AV8" s="86">
        <v>2.3042549410367261</v>
      </c>
      <c r="AW8" s="86">
        <v>2.3042549410367261</v>
      </c>
      <c r="AX8" s="86">
        <v>2.3042549410367261</v>
      </c>
      <c r="AY8" s="86">
        <v>2.3042549410367257</v>
      </c>
      <c r="AZ8" s="86">
        <v>2.3042549410367257</v>
      </c>
      <c r="BA8" s="86">
        <v>2.3042549410367257</v>
      </c>
      <c r="BB8" s="86">
        <v>2.3042549410367257</v>
      </c>
      <c r="BC8" s="86">
        <v>2.3042549410367257</v>
      </c>
      <c r="BD8" s="86">
        <v>2.3042549410367257</v>
      </c>
      <c r="BE8" s="86">
        <v>2.3042549410367257</v>
      </c>
      <c r="BF8" s="86">
        <v>2.3042549410367257</v>
      </c>
      <c r="BG8" s="86">
        <v>2.3042549410367257</v>
      </c>
      <c r="BH8" s="86">
        <v>2.3042549410367252</v>
      </c>
      <c r="BI8" s="86">
        <v>2.3042549410367248</v>
      </c>
      <c r="BJ8" s="86">
        <v>2.3042549410367248</v>
      </c>
      <c r="BK8" s="86">
        <v>2.3042549410367243</v>
      </c>
      <c r="BL8" s="86">
        <v>2.3042549410367239</v>
      </c>
      <c r="BM8" s="86">
        <v>2.3042549410367239</v>
      </c>
      <c r="BN8" s="86">
        <v>2.3042549410367239</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84">
        <v>129.34907791353172</v>
      </c>
      <c r="H9" s="84">
        <v>134.6156590972374</v>
      </c>
      <c r="I9" s="84">
        <v>138.54546851869353</v>
      </c>
      <c r="J9" s="84">
        <v>139.74009497712052</v>
      </c>
      <c r="K9" s="84">
        <v>140.8720581432388</v>
      </c>
      <c r="L9" s="84">
        <v>142.09648992022051</v>
      </c>
      <c r="M9" s="84">
        <v>143.16225118239109</v>
      </c>
      <c r="N9" s="84">
        <v>144.18942733132255</v>
      </c>
      <c r="O9" s="84">
        <v>145.98805157944506</v>
      </c>
      <c r="P9" s="84">
        <v>147.77913629453889</v>
      </c>
      <c r="Q9" s="84">
        <v>149.536756320726</v>
      </c>
      <c r="R9" s="84">
        <v>151.26319695392573</v>
      </c>
      <c r="S9" s="84">
        <v>153.01250585620193</v>
      </c>
      <c r="T9" s="84">
        <v>154.73593742517659</v>
      </c>
      <c r="U9" s="84">
        <v>156.47381563970649</v>
      </c>
      <c r="V9" s="84">
        <v>158.19529392622812</v>
      </c>
      <c r="W9" s="84">
        <v>159.93153770242355</v>
      </c>
      <c r="X9" s="84">
        <v>161.6516425153236</v>
      </c>
      <c r="Y9" s="84">
        <v>163.39374120118384</v>
      </c>
      <c r="Z9" s="84">
        <v>165.14122105596113</v>
      </c>
      <c r="AA9" s="84">
        <v>166.86836689778607</v>
      </c>
      <c r="AB9" s="84">
        <v>168.79285380452595</v>
      </c>
      <c r="AC9" s="84">
        <v>170.70909911291511</v>
      </c>
      <c r="AD9" s="84">
        <v>172.6509198989753</v>
      </c>
      <c r="AE9" s="84">
        <v>174.59164023708519</v>
      </c>
      <c r="AF9" s="86">
        <v>175.9953933818264</v>
      </c>
      <c r="AG9" s="86">
        <v>177.79668468313216</v>
      </c>
      <c r="AH9" s="86">
        <v>179.60207894588154</v>
      </c>
      <c r="AI9" s="86">
        <v>181.41388659948785</v>
      </c>
      <c r="AJ9" s="86">
        <v>183.22820724379494</v>
      </c>
      <c r="AK9" s="86">
        <v>185.04552349596628</v>
      </c>
      <c r="AL9" s="86">
        <v>186.86179184476771</v>
      </c>
      <c r="AM9" s="86">
        <v>188.67638061547299</v>
      </c>
      <c r="AN9" s="86">
        <v>190.48393637008533</v>
      </c>
      <c r="AO9" s="86">
        <v>192.28343731504921</v>
      </c>
      <c r="AP9" s="86">
        <v>194.07172732283055</v>
      </c>
      <c r="AQ9" s="86">
        <v>195.8410276020328</v>
      </c>
      <c r="AR9" s="86">
        <v>197.61646549945982</v>
      </c>
      <c r="AS9" s="86">
        <v>199.40276358027131</v>
      </c>
      <c r="AT9" s="86">
        <v>201.21096661058635</v>
      </c>
      <c r="AU9" s="86">
        <v>203.05116465880874</v>
      </c>
      <c r="AV9" s="86">
        <v>204.8489235036869</v>
      </c>
      <c r="AW9" s="86">
        <v>206.64470760402244</v>
      </c>
      <c r="AX9" s="86">
        <v>208.43872961705117</v>
      </c>
      <c r="AY9" s="86">
        <v>210.23185125390609</v>
      </c>
      <c r="AZ9" s="86">
        <v>212.02474744059407</v>
      </c>
      <c r="BA9" s="86">
        <v>213.81844874617542</v>
      </c>
      <c r="BB9" s="86">
        <v>215.61369792463324</v>
      </c>
      <c r="BC9" s="86">
        <v>217.41128058303997</v>
      </c>
      <c r="BD9" s="86">
        <v>219.21123286369689</v>
      </c>
      <c r="BE9" s="86">
        <v>221.01316749943848</v>
      </c>
      <c r="BF9" s="86">
        <v>222.81578511886758</v>
      </c>
      <c r="BG9" s="86">
        <v>224.6158034769694</v>
      </c>
      <c r="BH9" s="86">
        <v>226.41257122300016</v>
      </c>
      <c r="BI9" s="86">
        <v>228.20627754360305</v>
      </c>
      <c r="BJ9" s="86">
        <v>229.9993534410076</v>
      </c>
      <c r="BK9" s="86">
        <v>231.79722513982142</v>
      </c>
      <c r="BL9" s="86">
        <v>233.59564675847489</v>
      </c>
      <c r="BM9" s="86">
        <v>235.39444199731489</v>
      </c>
      <c r="BN9" s="86">
        <v>237.19334984039924</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84">
        <v>32.604820668389749</v>
      </c>
      <c r="H10" s="84">
        <v>28.318870763283051</v>
      </c>
      <c r="I10" s="84">
        <v>25.42966018750592</v>
      </c>
      <c r="J10" s="84">
        <v>25.245089144458767</v>
      </c>
      <c r="K10" s="84">
        <v>25.062202210490764</v>
      </c>
      <c r="L10" s="84">
        <v>24.93376680208031</v>
      </c>
      <c r="M10" s="84">
        <v>24.766601528371542</v>
      </c>
      <c r="N10" s="84">
        <v>24.604249549883836</v>
      </c>
      <c r="O10" s="84">
        <v>24.356026131434405</v>
      </c>
      <c r="P10" s="84">
        <v>24.114247252861084</v>
      </c>
      <c r="Q10" s="84">
        <v>23.873960058227734</v>
      </c>
      <c r="R10" s="84">
        <v>23.653121005931318</v>
      </c>
      <c r="S10" s="84">
        <v>23.435697620213794</v>
      </c>
      <c r="T10" s="84">
        <v>23.219275741509009</v>
      </c>
      <c r="U10" s="84">
        <v>23.008389894308863</v>
      </c>
      <c r="V10" s="84">
        <v>22.798350337800372</v>
      </c>
      <c r="W10" s="84">
        <v>22.593613947656717</v>
      </c>
      <c r="X10" s="84">
        <v>22.389586415878291</v>
      </c>
      <c r="Y10" s="84">
        <v>22.190648464465344</v>
      </c>
      <c r="Z10" s="84">
        <v>21.99447839799377</v>
      </c>
      <c r="AA10" s="84">
        <v>21.798840174668676</v>
      </c>
      <c r="AB10" s="84">
        <v>21.627257615138806</v>
      </c>
      <c r="AC10" s="84">
        <v>21.455798234685542</v>
      </c>
      <c r="AD10" s="84">
        <v>21.288668785765271</v>
      </c>
      <c r="AE10" s="84">
        <v>21.122553422025149</v>
      </c>
      <c r="AF10" s="86">
        <v>20.848487786915189</v>
      </c>
      <c r="AG10" s="86">
        <v>20.660845114291675</v>
      </c>
      <c r="AH10" s="86">
        <v>20.473397420813217</v>
      </c>
      <c r="AI10" s="86">
        <v>20.286587709667856</v>
      </c>
      <c r="AJ10" s="86">
        <v>20.099481218211462</v>
      </c>
      <c r="AK10" s="86">
        <v>19.912052364148479</v>
      </c>
      <c r="AL10" s="86">
        <v>19.723679680273204</v>
      </c>
      <c r="AM10" s="86">
        <v>19.534334495765897</v>
      </c>
      <c r="AN10" s="86">
        <v>19.343418646195463</v>
      </c>
      <c r="AO10" s="86">
        <v>19.150935227409168</v>
      </c>
      <c r="AP10" s="86">
        <v>18.956705998081446</v>
      </c>
      <c r="AQ10" s="86">
        <v>18.760270434465195</v>
      </c>
      <c r="AR10" s="86">
        <v>18.564922271717421</v>
      </c>
      <c r="AS10" s="86">
        <v>18.37171247163776</v>
      </c>
      <c r="AT10" s="86">
        <v>18.182629101466908</v>
      </c>
      <c r="AU10" s="86">
        <v>17.999719417067386</v>
      </c>
      <c r="AV10" s="86">
        <v>17.807389458807325</v>
      </c>
      <c r="AW10" s="86">
        <v>17.61476814753064</v>
      </c>
      <c r="AX10" s="86">
        <v>17.422002019316391</v>
      </c>
      <c r="AY10" s="86">
        <v>17.229261330534278</v>
      </c>
      <c r="AZ10" s="86">
        <v>17.036674998232041</v>
      </c>
      <c r="BA10" s="86">
        <v>16.844392969163202</v>
      </c>
      <c r="BB10" s="86">
        <v>16.652490936836674</v>
      </c>
      <c r="BC10" s="86">
        <v>16.461024476810753</v>
      </c>
      <c r="BD10" s="86">
        <v>16.269928496340555</v>
      </c>
      <c r="BE10" s="86">
        <v>16.079063724781221</v>
      </c>
      <c r="BF10" s="86">
        <v>15.888169521707249</v>
      </c>
      <c r="BG10" s="86">
        <v>15.696784695322332</v>
      </c>
      <c r="BH10" s="86">
        <v>15.504796143535451</v>
      </c>
      <c r="BI10" s="86">
        <v>15.312275845822771</v>
      </c>
      <c r="BJ10" s="86">
        <v>15.119715199114344</v>
      </c>
      <c r="BK10" s="86">
        <v>14.928201190732638</v>
      </c>
      <c r="BL10" s="86">
        <v>14.736763478815261</v>
      </c>
      <c r="BM10" s="86">
        <v>14.545351924791499</v>
      </c>
      <c r="BN10" s="86">
        <v>14.353916240423398</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84">
        <v>208.3</v>
      </c>
      <c r="H11" s="84">
        <v>207.4</v>
      </c>
      <c r="I11" s="84">
        <v>206.5</v>
      </c>
      <c r="J11" s="84">
        <v>205.2</v>
      </c>
      <c r="K11" s="84">
        <v>204.1</v>
      </c>
      <c r="L11" s="84">
        <v>203.1</v>
      </c>
      <c r="M11" s="84">
        <v>202</v>
      </c>
      <c r="N11" s="84">
        <v>201.1</v>
      </c>
      <c r="O11" s="84">
        <v>201.2</v>
      </c>
      <c r="P11" s="84">
        <v>201.5</v>
      </c>
      <c r="Q11" s="84">
        <v>201.8</v>
      </c>
      <c r="R11" s="84">
        <v>202.1</v>
      </c>
      <c r="S11" s="84">
        <v>202.4</v>
      </c>
      <c r="T11" s="84">
        <v>202.7</v>
      </c>
      <c r="U11" s="84">
        <v>203.1</v>
      </c>
      <c r="V11" s="84">
        <v>203.4</v>
      </c>
      <c r="W11" s="84">
        <v>203.8</v>
      </c>
      <c r="X11" s="84">
        <v>204.1</v>
      </c>
      <c r="Y11" s="84">
        <v>204.5</v>
      </c>
      <c r="Z11" s="84">
        <v>204.8</v>
      </c>
      <c r="AA11" s="84">
        <v>205.2</v>
      </c>
      <c r="AB11" s="84">
        <v>205.7</v>
      </c>
      <c r="AC11" s="84">
        <v>206.3</v>
      </c>
      <c r="AD11" s="84">
        <v>206.8</v>
      </c>
      <c r="AE11" s="84">
        <v>207.3</v>
      </c>
      <c r="AF11" s="86">
        <v>207.2</v>
      </c>
      <c r="AG11" s="86">
        <v>207.6</v>
      </c>
      <c r="AH11" s="86">
        <v>207.9</v>
      </c>
      <c r="AI11" s="86">
        <v>208.3</v>
      </c>
      <c r="AJ11" s="86">
        <v>208.6</v>
      </c>
      <c r="AK11" s="86">
        <v>209</v>
      </c>
      <c r="AL11" s="86">
        <v>209.3</v>
      </c>
      <c r="AM11" s="86">
        <v>209.7</v>
      </c>
      <c r="AN11" s="86">
        <v>210</v>
      </c>
      <c r="AO11" s="86">
        <v>210.3</v>
      </c>
      <c r="AP11" s="86">
        <v>210.6</v>
      </c>
      <c r="AQ11" s="86">
        <v>210.9</v>
      </c>
      <c r="AR11" s="86">
        <v>211.2</v>
      </c>
      <c r="AS11" s="86">
        <v>211.4</v>
      </c>
      <c r="AT11" s="86">
        <v>211.7</v>
      </c>
      <c r="AU11" s="86">
        <v>212.1</v>
      </c>
      <c r="AV11" s="86">
        <v>212.3</v>
      </c>
      <c r="AW11" s="86">
        <v>212.6</v>
      </c>
      <c r="AX11" s="86">
        <v>212.9</v>
      </c>
      <c r="AY11" s="86">
        <v>213.1</v>
      </c>
      <c r="AZ11" s="86">
        <v>213.4</v>
      </c>
      <c r="BA11" s="86">
        <v>213.6</v>
      </c>
      <c r="BB11" s="86">
        <v>213.9</v>
      </c>
      <c r="BC11" s="86">
        <v>214.1</v>
      </c>
      <c r="BD11" s="86">
        <v>214.4</v>
      </c>
      <c r="BE11" s="86">
        <v>214.6</v>
      </c>
      <c r="BF11" s="86">
        <v>214.9</v>
      </c>
      <c r="BG11" s="86">
        <v>215.1</v>
      </c>
      <c r="BH11" s="86">
        <v>215.4</v>
      </c>
      <c r="BI11" s="86">
        <v>215.6</v>
      </c>
      <c r="BJ11" s="86">
        <v>215.8</v>
      </c>
      <c r="BK11" s="86">
        <v>216</v>
      </c>
      <c r="BL11" s="86">
        <v>216.3</v>
      </c>
      <c r="BM11" s="86">
        <v>216.5</v>
      </c>
      <c r="BN11" s="86">
        <v>216.7</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84">
        <v>234</v>
      </c>
      <c r="H12" s="84">
        <v>234.7</v>
      </c>
      <c r="I12" s="84">
        <v>235.5</v>
      </c>
      <c r="J12" s="84">
        <v>235.8</v>
      </c>
      <c r="K12" s="84">
        <v>236.2</v>
      </c>
      <c r="L12" s="84">
        <v>237</v>
      </c>
      <c r="M12" s="84">
        <v>237.5</v>
      </c>
      <c r="N12" s="84">
        <v>238</v>
      </c>
      <c r="O12" s="84">
        <v>237.7</v>
      </c>
      <c r="P12" s="84">
        <v>237.4</v>
      </c>
      <c r="Q12" s="84">
        <v>237.1</v>
      </c>
      <c r="R12" s="84">
        <v>236.9</v>
      </c>
      <c r="S12" s="84">
        <v>236.8</v>
      </c>
      <c r="T12" s="84">
        <v>236.7</v>
      </c>
      <c r="U12" s="84">
        <v>236.6</v>
      </c>
      <c r="V12" s="84">
        <v>236.4</v>
      </c>
      <c r="W12" s="84">
        <v>236.4</v>
      </c>
      <c r="X12" s="84">
        <v>236.3</v>
      </c>
      <c r="Y12" s="84">
        <v>236.2</v>
      </c>
      <c r="Z12" s="84">
        <v>236.1</v>
      </c>
      <c r="AA12" s="84">
        <v>236</v>
      </c>
      <c r="AB12" s="84">
        <v>236.2</v>
      </c>
      <c r="AC12" s="84">
        <v>236.4</v>
      </c>
      <c r="AD12" s="84">
        <v>236.5</v>
      </c>
      <c r="AE12" s="84">
        <v>236.7</v>
      </c>
      <c r="AF12" s="86">
        <v>236.1</v>
      </c>
      <c r="AG12" s="86">
        <v>236.2</v>
      </c>
      <c r="AH12" s="86">
        <v>236.2</v>
      </c>
      <c r="AI12" s="86">
        <v>236.3</v>
      </c>
      <c r="AJ12" s="86">
        <v>236.3</v>
      </c>
      <c r="AK12" s="86">
        <v>236.4</v>
      </c>
      <c r="AL12" s="86">
        <v>236.5</v>
      </c>
      <c r="AM12" s="86">
        <v>236.5</v>
      </c>
      <c r="AN12" s="86">
        <v>236.5</v>
      </c>
      <c r="AO12" s="86">
        <v>236.5</v>
      </c>
      <c r="AP12" s="86">
        <v>236.5</v>
      </c>
      <c r="AQ12" s="86">
        <v>236.5</v>
      </c>
      <c r="AR12" s="86">
        <v>236.4</v>
      </c>
      <c r="AS12" s="86">
        <v>236.4</v>
      </c>
      <c r="AT12" s="86">
        <v>236.5</v>
      </c>
      <c r="AU12" s="86">
        <v>236.6</v>
      </c>
      <c r="AV12" s="86">
        <v>236.6</v>
      </c>
      <c r="AW12" s="86">
        <v>236.6</v>
      </c>
      <c r="AX12" s="86">
        <v>236.6</v>
      </c>
      <c r="AY12" s="86">
        <v>236.6</v>
      </c>
      <c r="AZ12" s="86">
        <v>236.6</v>
      </c>
      <c r="BA12" s="86">
        <v>236.6</v>
      </c>
      <c r="BB12" s="86">
        <v>236.7</v>
      </c>
      <c r="BC12" s="86">
        <v>236.7</v>
      </c>
      <c r="BD12" s="86">
        <v>236.7</v>
      </c>
      <c r="BE12" s="86">
        <v>236.7</v>
      </c>
      <c r="BF12" s="86">
        <v>236.8</v>
      </c>
      <c r="BG12" s="86">
        <v>236.8</v>
      </c>
      <c r="BH12" s="86">
        <v>236.8</v>
      </c>
      <c r="BI12" s="86">
        <v>236.8</v>
      </c>
      <c r="BJ12" s="86">
        <v>236.8</v>
      </c>
      <c r="BK12" s="86">
        <v>236.9</v>
      </c>
      <c r="BL12" s="86">
        <v>236.9</v>
      </c>
      <c r="BM12" s="86">
        <v>236.9</v>
      </c>
      <c r="BN12" s="86">
        <v>237</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84">
        <v>213.02613797442132</v>
      </c>
      <c r="H13" s="84">
        <v>211.63535323932334</v>
      </c>
      <c r="I13" s="84">
        <v>210.47508485992108</v>
      </c>
      <c r="J13" s="84">
        <v>209.3651720707885</v>
      </c>
      <c r="K13" s="84">
        <v>208.341046761153</v>
      </c>
      <c r="L13" s="84">
        <v>207.55738595862886</v>
      </c>
      <c r="M13" s="84">
        <v>206.59605908767304</v>
      </c>
      <c r="N13" s="84">
        <v>205.74237358638311</v>
      </c>
      <c r="O13" s="84">
        <v>205.74457823352648</v>
      </c>
      <c r="P13" s="84">
        <v>205.85304894225385</v>
      </c>
      <c r="Q13" s="84">
        <v>206.01489719561437</v>
      </c>
      <c r="R13" s="84">
        <v>206.23797149590249</v>
      </c>
      <c r="S13" s="84">
        <v>206.40877139870184</v>
      </c>
      <c r="T13" s="84">
        <v>206.60284225315888</v>
      </c>
      <c r="U13" s="84">
        <v>206.83226218996361</v>
      </c>
      <c r="V13" s="84">
        <v>207.0550624715811</v>
      </c>
      <c r="W13" s="84">
        <v>207.31191839760689</v>
      </c>
      <c r="X13" s="84">
        <v>207.55914375848806</v>
      </c>
      <c r="Y13" s="84">
        <v>207.81991016315632</v>
      </c>
      <c r="Z13" s="84">
        <v>208.07537408565335</v>
      </c>
      <c r="AA13" s="84">
        <v>208.32998785669895</v>
      </c>
      <c r="AB13" s="84">
        <v>208.79707896436568</v>
      </c>
      <c r="AC13" s="84">
        <v>209.23985434071636</v>
      </c>
      <c r="AD13" s="84">
        <v>209.69889873457791</v>
      </c>
      <c r="AE13" s="84">
        <v>210.14413669829545</v>
      </c>
      <c r="AF13" s="86">
        <v>209.92882462159403</v>
      </c>
      <c r="AG13" s="86">
        <v>210.21325684144833</v>
      </c>
      <c r="AH13" s="86">
        <v>210.51101074621289</v>
      </c>
      <c r="AI13" s="86">
        <v>210.80149836411451</v>
      </c>
      <c r="AJ13" s="86">
        <v>211.090427232553</v>
      </c>
      <c r="AK13" s="86">
        <v>211.37829956450076</v>
      </c>
      <c r="AL13" s="86">
        <v>211.66035656422252</v>
      </c>
      <c r="AM13" s="86">
        <v>211.93603970486242</v>
      </c>
      <c r="AN13" s="86">
        <v>212.19945384259148</v>
      </c>
      <c r="AO13" s="86">
        <v>212.44981204502596</v>
      </c>
      <c r="AP13" s="86">
        <v>212.68403556195247</v>
      </c>
      <c r="AQ13" s="86">
        <v>212.89425788950354</v>
      </c>
      <c r="AR13" s="86">
        <v>213.10895038005094</v>
      </c>
      <c r="AS13" s="86">
        <v>213.33368476522389</v>
      </c>
      <c r="AT13" s="86">
        <v>213.58096091953729</v>
      </c>
      <c r="AU13" s="86">
        <v>213.86210279129082</v>
      </c>
      <c r="AV13" s="86">
        <v>214.08992080486243</v>
      </c>
      <c r="AW13" s="86">
        <v>214.31278695007148</v>
      </c>
      <c r="AX13" s="86">
        <v>214.5311326944441</v>
      </c>
      <c r="AY13" s="86">
        <v>214.74601424512309</v>
      </c>
      <c r="AZ13" s="86">
        <v>214.95824836027663</v>
      </c>
      <c r="BA13" s="86">
        <v>215.16898366797588</v>
      </c>
      <c r="BB13" s="86">
        <v>215.37900579003383</v>
      </c>
      <c r="BC13" s="86">
        <v>215.58910276942248</v>
      </c>
      <c r="BD13" s="86">
        <v>215.79924675850654</v>
      </c>
      <c r="BE13" s="86">
        <v>216.00895721932153</v>
      </c>
      <c r="BF13" s="86">
        <v>216.21682863946788</v>
      </c>
      <c r="BG13" s="86">
        <v>216.4195215669082</v>
      </c>
      <c r="BH13" s="86">
        <v>216.61644051312814</v>
      </c>
      <c r="BI13" s="86">
        <v>216.80791668245885</v>
      </c>
      <c r="BJ13" s="86">
        <v>216.99662968494792</v>
      </c>
      <c r="BK13" s="86">
        <v>217.18835968851985</v>
      </c>
      <c r="BL13" s="86">
        <v>217.37848995915689</v>
      </c>
      <c r="BM13" s="86">
        <v>217.56685011983575</v>
      </c>
      <c r="BN13" s="86">
        <v>217.75320010394822</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84">
        <v>25.926579498876123</v>
      </c>
      <c r="H14" s="84">
        <v>25.928215974206111</v>
      </c>
      <c r="I14" s="84">
        <v>25.931594905693039</v>
      </c>
      <c r="J14" s="84">
        <v>25.935742079025658</v>
      </c>
      <c r="K14" s="84">
        <v>25.931617639884806</v>
      </c>
      <c r="L14" s="84">
        <v>25.766417279994869</v>
      </c>
      <c r="M14" s="84">
        <v>25.766417279994869</v>
      </c>
      <c r="N14" s="84">
        <v>25.766417279994869</v>
      </c>
      <c r="O14" s="84">
        <v>25.766417279994869</v>
      </c>
      <c r="P14" s="84">
        <v>25.766417279994869</v>
      </c>
      <c r="Q14" s="84">
        <v>25.766417279994869</v>
      </c>
      <c r="R14" s="84">
        <v>25.766417279994869</v>
      </c>
      <c r="S14" s="84">
        <v>25.766417279994869</v>
      </c>
      <c r="T14" s="84">
        <v>25.766417279994869</v>
      </c>
      <c r="U14" s="84">
        <v>25.766417279994869</v>
      </c>
      <c r="V14" s="84">
        <v>25.766417279994869</v>
      </c>
      <c r="W14" s="84">
        <v>25.766417279994869</v>
      </c>
      <c r="X14" s="84">
        <v>25.766417279994869</v>
      </c>
      <c r="Y14" s="84">
        <v>25.766417279994869</v>
      </c>
      <c r="Z14" s="84">
        <v>25.766417279994869</v>
      </c>
      <c r="AA14" s="84">
        <v>25.766417279994869</v>
      </c>
      <c r="AB14" s="84">
        <v>25.766417279994869</v>
      </c>
      <c r="AC14" s="84">
        <v>25.766417279994869</v>
      </c>
      <c r="AD14" s="84">
        <v>25.766417279994869</v>
      </c>
      <c r="AE14" s="84">
        <v>25.766417279994869</v>
      </c>
      <c r="AF14" s="86">
        <v>25.766417279994869</v>
      </c>
      <c r="AG14" s="86">
        <v>25.766417279994869</v>
      </c>
      <c r="AH14" s="86">
        <v>25.766417279994869</v>
      </c>
      <c r="AI14" s="86">
        <v>25.766417279994869</v>
      </c>
      <c r="AJ14" s="86">
        <v>25.766417279994869</v>
      </c>
      <c r="AK14" s="86">
        <v>25.766417279994869</v>
      </c>
      <c r="AL14" s="86">
        <v>25.766417279994869</v>
      </c>
      <c r="AM14" s="86">
        <v>25.766417279994869</v>
      </c>
      <c r="AN14" s="86">
        <v>25.766417279994869</v>
      </c>
      <c r="AO14" s="86">
        <v>25.766417279994869</v>
      </c>
      <c r="AP14" s="86">
        <v>25.766417279994869</v>
      </c>
      <c r="AQ14" s="86">
        <v>25.766417279994869</v>
      </c>
      <c r="AR14" s="86">
        <v>25.766417279994869</v>
      </c>
      <c r="AS14" s="86">
        <v>25.766417279994869</v>
      </c>
      <c r="AT14" s="86">
        <v>25.766417279994869</v>
      </c>
      <c r="AU14" s="86">
        <v>25.766417279994869</v>
      </c>
      <c r="AV14" s="86">
        <v>25.766417279994869</v>
      </c>
      <c r="AW14" s="86">
        <v>25.766417279994869</v>
      </c>
      <c r="AX14" s="86">
        <v>25.766417279994869</v>
      </c>
      <c r="AY14" s="86">
        <v>25.766417279994869</v>
      </c>
      <c r="AZ14" s="86">
        <v>25.766417279994869</v>
      </c>
      <c r="BA14" s="86">
        <v>25.766417279994869</v>
      </c>
      <c r="BB14" s="86">
        <v>25.766417279994869</v>
      </c>
      <c r="BC14" s="86">
        <v>25.766417279994869</v>
      </c>
      <c r="BD14" s="86">
        <v>25.766417279994869</v>
      </c>
      <c r="BE14" s="86">
        <v>25.766417279994869</v>
      </c>
      <c r="BF14" s="86">
        <v>25.766417279994869</v>
      </c>
      <c r="BG14" s="86">
        <v>25.766417279994869</v>
      </c>
      <c r="BH14" s="86">
        <v>25.766417279994869</v>
      </c>
      <c r="BI14" s="86">
        <v>25.766417279994869</v>
      </c>
      <c r="BJ14" s="86">
        <v>25.766417279994869</v>
      </c>
      <c r="BK14" s="86">
        <v>25.766417279994869</v>
      </c>
      <c r="BL14" s="86">
        <v>25.766417279994869</v>
      </c>
      <c r="BM14" s="86">
        <v>25.766417279994869</v>
      </c>
      <c r="BN14" s="86">
        <v>25.766417279994869</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84">
        <v>83.409560272814886</v>
      </c>
      <c r="H15" s="84">
        <v>82.372882197915189</v>
      </c>
      <c r="I15" s="84">
        <v>81.366874021116473</v>
      </c>
      <c r="J15" s="84">
        <v>80.387418158348794</v>
      </c>
      <c r="K15" s="84">
        <v>79.405895978030458</v>
      </c>
      <c r="L15" s="84">
        <v>77.960070827566014</v>
      </c>
      <c r="M15" s="84">
        <v>77.041937879048504</v>
      </c>
      <c r="N15" s="84">
        <v>76.144889261099948</v>
      </c>
      <c r="O15" s="84">
        <v>75.268214675880898</v>
      </c>
      <c r="P15" s="84">
        <v>74.411235162182507</v>
      </c>
      <c r="Q15" s="84">
        <v>73.57330139232694</v>
      </c>
      <c r="R15" s="84">
        <v>72.753792078759673</v>
      </c>
      <c r="S15" s="84">
        <v>71.95211248218331</v>
      </c>
      <c r="T15" s="84">
        <v>71.167693013770048</v>
      </c>
      <c r="U15" s="84">
        <v>70.399987924608183</v>
      </c>
      <c r="V15" s="84">
        <v>69.648474076101252</v>
      </c>
      <c r="W15" s="84">
        <v>68.91264978555148</v>
      </c>
      <c r="X15" s="84">
        <v>68.192033741621771</v>
      </c>
      <c r="Y15" s="84">
        <v>67.486163984795766</v>
      </c>
      <c r="Z15" s="84">
        <v>66.794596948339887</v>
      </c>
      <c r="AA15" s="84">
        <v>66.116906555623856</v>
      </c>
      <c r="AB15" s="84">
        <v>65.452683369976924</v>
      </c>
      <c r="AC15" s="84">
        <v>64.801533793550249</v>
      </c>
      <c r="AD15" s="84">
        <v>64.163079311924307</v>
      </c>
      <c r="AE15" s="84">
        <v>63.536955781446075</v>
      </c>
      <c r="AF15" s="86">
        <v>62.917017128287569</v>
      </c>
      <c r="AG15" s="86">
        <v>62.30905922753508</v>
      </c>
      <c r="AH15" s="86">
        <v>61.712738098270577</v>
      </c>
      <c r="AI15" s="86">
        <v>61.127722802853093</v>
      </c>
      <c r="AJ15" s="86">
        <v>60.553694834497286</v>
      </c>
      <c r="AK15" s="86">
        <v>59.990347539034552</v>
      </c>
      <c r="AL15" s="86">
        <v>59.437385568654236</v>
      </c>
      <c r="AM15" s="86">
        <v>58.894524365581553</v>
      </c>
      <c r="AN15" s="86">
        <v>58.361489673790928</v>
      </c>
      <c r="AO15" s="86">
        <v>57.838017076999733</v>
      </c>
      <c r="AP15" s="86">
        <v>57.323851561304686</v>
      </c>
      <c r="AQ15" s="86">
        <v>56.818747100938978</v>
      </c>
      <c r="AR15" s="86">
        <v>56.322466265740537</v>
      </c>
      <c r="AS15" s="86">
        <v>55.834779849013493</v>
      </c>
      <c r="AT15" s="86">
        <v>55.355466514555161</v>
      </c>
      <c r="AU15" s="86">
        <v>54.884312461712064</v>
      </c>
      <c r="AV15" s="86">
        <v>54.421111107393592</v>
      </c>
      <c r="AW15" s="86">
        <v>53.965662784054977</v>
      </c>
      <c r="AX15" s="86">
        <v>53.517774452719841</v>
      </c>
      <c r="AY15" s="86">
        <v>53.077259430173939</v>
      </c>
      <c r="AZ15" s="86">
        <v>52.643937129523792</v>
      </c>
      <c r="BA15" s="86">
        <v>52.217632813360929</v>
      </c>
      <c r="BB15" s="86">
        <v>51.798177358820823</v>
      </c>
      <c r="BC15" s="86">
        <v>51.385407033878032</v>
      </c>
      <c r="BD15" s="86">
        <v>50.979163284249893</v>
      </c>
      <c r="BE15" s="86">
        <v>50.579292530330925</v>
      </c>
      <c r="BF15" s="86">
        <v>50.185645973609809</v>
      </c>
      <c r="BG15" s="86">
        <v>49.798079412054506</v>
      </c>
      <c r="BH15" s="86">
        <v>49.416453063987802</v>
      </c>
      <c r="BI15" s="86">
        <v>49.040631399999519</v>
      </c>
      <c r="BJ15" s="86">
        <v>48.670482982469274</v>
      </c>
      <c r="BK15" s="86">
        <v>48.30588031230468</v>
      </c>
      <c r="BL15" s="86">
        <v>47.946699682514733</v>
      </c>
      <c r="BM15" s="86">
        <v>47.592821038269015</v>
      </c>
      <c r="BN15" s="86">
        <v>47.244127843108814</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84">
        <v>233.79190761869575</v>
      </c>
      <c r="H16" s="84">
        <v>244.94084849802059</v>
      </c>
      <c r="I16" s="84">
        <v>253.79448505510041</v>
      </c>
      <c r="J16" s="84">
        <v>258.15037671488807</v>
      </c>
      <c r="K16" s="84">
        <v>262.50272961488054</v>
      </c>
      <c r="L16" s="84">
        <v>266.85157853581921</v>
      </c>
      <c r="M16" s="84">
        <v>271.19695791660246</v>
      </c>
      <c r="N16" s="84">
        <v>275.53890185764567</v>
      </c>
      <c r="O16" s="84">
        <v>279.87744412420813</v>
      </c>
      <c r="P16" s="84">
        <v>284.21261814968631</v>
      </c>
      <c r="Q16" s="84">
        <v>288.54445703887671</v>
      </c>
      <c r="R16" s="84">
        <v>292.87299357120446</v>
      </c>
      <c r="S16" s="84">
        <v>297.19826020392225</v>
      </c>
      <c r="T16" s="84">
        <v>301.52028907527614</v>
      </c>
      <c r="U16" s="84">
        <v>305.83911200764055</v>
      </c>
      <c r="V16" s="84">
        <v>310.15476051062393</v>
      </c>
      <c r="W16" s="84">
        <v>314.46726578414206</v>
      </c>
      <c r="X16" s="84">
        <v>318.77665872146218</v>
      </c>
      <c r="Y16" s="84">
        <v>323.0829699122159</v>
      </c>
      <c r="Z16" s="84">
        <v>327.38622964538501</v>
      </c>
      <c r="AA16" s="84">
        <v>331.68646791225564</v>
      </c>
      <c r="AB16" s="84">
        <v>335.98371440934409</v>
      </c>
      <c r="AC16" s="84">
        <v>340.27799854129393</v>
      </c>
      <c r="AD16" s="84">
        <v>344.56934942374528</v>
      </c>
      <c r="AE16" s="84">
        <v>348.85779588617447</v>
      </c>
      <c r="AF16" s="86">
        <v>353.21201989569238</v>
      </c>
      <c r="AG16" s="86">
        <v>357.52003636062432</v>
      </c>
      <c r="AH16" s="86">
        <v>361.81904027644248</v>
      </c>
      <c r="AI16" s="86">
        <v>366.12570485900767</v>
      </c>
      <c r="AJ16" s="86">
        <v>370.43236944157286</v>
      </c>
      <c r="AK16" s="86">
        <v>374.73903402413725</v>
      </c>
      <c r="AL16" s="86">
        <v>379.04569860670335</v>
      </c>
      <c r="AM16" s="86">
        <v>383.35236318926763</v>
      </c>
      <c r="AN16" s="86">
        <v>387.65902777183192</v>
      </c>
      <c r="AO16" s="86">
        <v>391.96569235439813</v>
      </c>
      <c r="AP16" s="86">
        <v>396.27235693696241</v>
      </c>
      <c r="AQ16" s="86">
        <v>400.57902151952669</v>
      </c>
      <c r="AR16" s="86">
        <v>404.8856861020929</v>
      </c>
      <c r="AS16" s="86">
        <v>409.19235068465719</v>
      </c>
      <c r="AT16" s="86">
        <v>413.49901526722329</v>
      </c>
      <c r="AU16" s="86">
        <v>417.80567984978757</v>
      </c>
      <c r="AV16" s="86">
        <v>422.11234443235196</v>
      </c>
      <c r="AW16" s="86">
        <v>426.41900901491806</v>
      </c>
      <c r="AX16" s="86">
        <v>430.72567359748234</v>
      </c>
      <c r="AY16" s="86">
        <v>435.03233818004662</v>
      </c>
      <c r="AZ16" s="86">
        <v>439.33900276261284</v>
      </c>
      <c r="BA16" s="86">
        <v>443.64566734517712</v>
      </c>
      <c r="BB16" s="86">
        <v>447.95233192774322</v>
      </c>
      <c r="BC16" s="86">
        <v>452.25899651030761</v>
      </c>
      <c r="BD16" s="86">
        <v>456.56566109287189</v>
      </c>
      <c r="BE16" s="86">
        <v>460.87232567543799</v>
      </c>
      <c r="BF16" s="86">
        <v>465.17899025800227</v>
      </c>
      <c r="BG16" s="86">
        <v>469.48565484056667</v>
      </c>
      <c r="BH16" s="86">
        <v>473.79231942313277</v>
      </c>
      <c r="BI16" s="86">
        <v>478.09898400569705</v>
      </c>
      <c r="BJ16" s="86">
        <v>482.40564858826326</v>
      </c>
      <c r="BK16" s="86">
        <v>486.71231317082754</v>
      </c>
      <c r="BL16" s="86">
        <v>491.01897775339182</v>
      </c>
      <c r="BM16" s="86">
        <v>495.32564233595792</v>
      </c>
      <c r="BN16" s="86">
        <v>499.63230691852232</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84">
        <v>310.83462631952273</v>
      </c>
      <c r="H17" s="84">
        <v>314.76640469989945</v>
      </c>
      <c r="I17" s="84">
        <v>318.69965778657325</v>
      </c>
      <c r="J17" s="84">
        <v>322.63434593628693</v>
      </c>
      <c r="K17" s="84">
        <v>326.57043057683535</v>
      </c>
      <c r="L17" s="84">
        <v>330.50787417812461</v>
      </c>
      <c r="M17" s="84">
        <v>334.44664022401264</v>
      </c>
      <c r="N17" s="84">
        <v>338.38669318491122</v>
      </c>
      <c r="O17" s="84">
        <v>342.32799849112814</v>
      </c>
      <c r="P17" s="84">
        <v>346.2705225069285</v>
      </c>
      <c r="Q17" s="84">
        <v>350.21423250529955</v>
      </c>
      <c r="R17" s="84">
        <v>354.15909664339438</v>
      </c>
      <c r="S17" s="84">
        <v>358.10508393864205</v>
      </c>
      <c r="T17" s="84">
        <v>362.05216424550099</v>
      </c>
      <c r="U17" s="84">
        <v>366.00030823284084</v>
      </c>
      <c r="V17" s="84">
        <v>369.94948736193771</v>
      </c>
      <c r="W17" s="84">
        <v>373.899673865061</v>
      </c>
      <c r="X17" s="84">
        <v>377.85084072464093</v>
      </c>
      <c r="Y17" s="84">
        <v>381.80296165299728</v>
      </c>
      <c r="Z17" s="84">
        <v>385.75601107261815</v>
      </c>
      <c r="AA17" s="84">
        <v>389.70996409696966</v>
      </c>
      <c r="AB17" s="84">
        <v>393.66479651182487</v>
      </c>
      <c r="AC17" s="84">
        <v>397.62048475709719</v>
      </c>
      <c r="AD17" s="84">
        <v>401.57700590916522</v>
      </c>
      <c r="AE17" s="84">
        <v>405.53433766367385</v>
      </c>
      <c r="AF17" s="86">
        <v>409.53017889352952</v>
      </c>
      <c r="AG17" s="86">
        <v>413.52602012338514</v>
      </c>
      <c r="AH17" s="86">
        <v>417.52186135323882</v>
      </c>
      <c r="AI17" s="86">
        <v>421.51770258309443</v>
      </c>
      <c r="AJ17" s="86">
        <v>425.51354381295005</v>
      </c>
      <c r="AK17" s="86">
        <v>429.50938504280475</v>
      </c>
      <c r="AL17" s="86">
        <v>433.50522627266128</v>
      </c>
      <c r="AM17" s="86">
        <v>437.50106750251598</v>
      </c>
      <c r="AN17" s="86">
        <v>441.49690873237068</v>
      </c>
      <c r="AO17" s="86">
        <v>445.49274996222721</v>
      </c>
      <c r="AP17" s="86">
        <v>449.48859119208191</v>
      </c>
      <c r="AQ17" s="86">
        <v>453.48443242193662</v>
      </c>
      <c r="AR17" s="86">
        <v>457.48027365179314</v>
      </c>
      <c r="AS17" s="86">
        <v>461.47611488164785</v>
      </c>
      <c r="AT17" s="86">
        <v>465.47195611150437</v>
      </c>
      <c r="AU17" s="86">
        <v>469.46779734135907</v>
      </c>
      <c r="AV17" s="86">
        <v>473.46363857121378</v>
      </c>
      <c r="AW17" s="86">
        <v>477.4594798010703</v>
      </c>
      <c r="AX17" s="86">
        <v>481.45532103092501</v>
      </c>
      <c r="AY17" s="86">
        <v>485.45116226077971</v>
      </c>
      <c r="AZ17" s="86">
        <v>489.44700349063623</v>
      </c>
      <c r="BA17" s="86">
        <v>493.44284472049094</v>
      </c>
      <c r="BB17" s="86">
        <v>497.43868595034746</v>
      </c>
      <c r="BC17" s="86">
        <v>501.43452718020217</v>
      </c>
      <c r="BD17" s="86">
        <v>505.43036841005687</v>
      </c>
      <c r="BE17" s="86">
        <v>509.4262096399134</v>
      </c>
      <c r="BF17" s="86">
        <v>513.4220508697681</v>
      </c>
      <c r="BG17" s="86">
        <v>517.4178920996228</v>
      </c>
      <c r="BH17" s="86">
        <v>521.41373332947933</v>
      </c>
      <c r="BI17" s="86">
        <v>525.40957455933403</v>
      </c>
      <c r="BJ17" s="86">
        <v>529.40541578919056</v>
      </c>
      <c r="BK17" s="86">
        <v>533.40125701904526</v>
      </c>
      <c r="BL17" s="86">
        <v>537.39709824889997</v>
      </c>
      <c r="BM17" s="86">
        <v>541.39293947875649</v>
      </c>
      <c r="BN17" s="86">
        <v>545.38878070861119</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84">
        <v>769.23374496108602</v>
      </c>
      <c r="H18" s="84">
        <v>778.94772056726106</v>
      </c>
      <c r="I18" s="84">
        <v>788.21907040986673</v>
      </c>
      <c r="J18" s="84">
        <v>797.28045757344853</v>
      </c>
      <c r="K18" s="84">
        <v>805.8116486120673</v>
      </c>
      <c r="L18" s="84">
        <v>814.19821622126085</v>
      </c>
      <c r="M18" s="84">
        <v>822.38511827737796</v>
      </c>
      <c r="N18" s="84">
        <v>830.04346970677113</v>
      </c>
      <c r="O18" s="84">
        <v>837.69548952853506</v>
      </c>
      <c r="P18" s="84">
        <v>844.92296772394479</v>
      </c>
      <c r="Q18" s="84">
        <v>851.77318456557521</v>
      </c>
      <c r="R18" s="84">
        <v>858.30309143164118</v>
      </c>
      <c r="S18" s="84">
        <v>865.18173184680757</v>
      </c>
      <c r="T18" s="84">
        <v>871.88077103464184</v>
      </c>
      <c r="U18" s="84">
        <v>878.48397701298518</v>
      </c>
      <c r="V18" s="84">
        <v>885.01424397602989</v>
      </c>
      <c r="W18" s="84">
        <v>891.47255693814964</v>
      </c>
      <c r="X18" s="84">
        <v>897.87047569201684</v>
      </c>
      <c r="Y18" s="84">
        <v>904.33234129234813</v>
      </c>
      <c r="Z18" s="84">
        <v>910.8468616416302</v>
      </c>
      <c r="AA18" s="84">
        <v>917.25595013631607</v>
      </c>
      <c r="AB18" s="84">
        <v>923.77561710097541</v>
      </c>
      <c r="AC18" s="84">
        <v>930.34060491803905</v>
      </c>
      <c r="AD18" s="84">
        <v>936.95037861267815</v>
      </c>
      <c r="AE18" s="84">
        <v>943.5946906691421</v>
      </c>
      <c r="AF18" s="86">
        <v>949.93119438346082</v>
      </c>
      <c r="AG18" s="86">
        <v>956.3387121464699</v>
      </c>
      <c r="AH18" s="86">
        <v>962.68918241604263</v>
      </c>
      <c r="AI18" s="86">
        <v>969.0881430550354</v>
      </c>
      <c r="AJ18" s="86">
        <v>975.48710369402818</v>
      </c>
      <c r="AK18" s="86">
        <v>981.88606433302186</v>
      </c>
      <c r="AL18" s="86">
        <v>988.28502497201464</v>
      </c>
      <c r="AM18" s="86">
        <v>994.68398561100878</v>
      </c>
      <c r="AN18" s="86">
        <v>1001.0829462500011</v>
      </c>
      <c r="AO18" s="86">
        <v>1007.4819068889936</v>
      </c>
      <c r="AP18" s="86">
        <v>1013.880867527988</v>
      </c>
      <c r="AQ18" s="86">
        <v>1020.2798281669801</v>
      </c>
      <c r="AR18" s="86">
        <v>1026.6787888059748</v>
      </c>
      <c r="AS18" s="86">
        <v>1033.0777494449671</v>
      </c>
      <c r="AT18" s="86">
        <v>1039.4767100839613</v>
      </c>
      <c r="AU18" s="86">
        <v>1045.8756707229536</v>
      </c>
      <c r="AV18" s="86">
        <v>1052.2746313619459</v>
      </c>
      <c r="AW18" s="86">
        <v>1058.6735920009405</v>
      </c>
      <c r="AX18" s="86">
        <v>1065.0725526399328</v>
      </c>
      <c r="AY18" s="86">
        <v>1071.471513278927</v>
      </c>
      <c r="AZ18" s="86">
        <v>1077.8704739179193</v>
      </c>
      <c r="BA18" s="86">
        <v>1084.2694345569121</v>
      </c>
      <c r="BB18" s="86">
        <v>1090.6683951959058</v>
      </c>
      <c r="BC18" s="86">
        <v>1097.0673558348983</v>
      </c>
      <c r="BD18" s="86">
        <v>1103.4663164738929</v>
      </c>
      <c r="BE18" s="86">
        <v>1109.865277112885</v>
      </c>
      <c r="BF18" s="86">
        <v>1116.2642377518775</v>
      </c>
      <c r="BG18" s="86">
        <v>1122.6631983908719</v>
      </c>
      <c r="BH18" s="86">
        <v>1129.062159029864</v>
      </c>
      <c r="BI18" s="86">
        <v>1135.4611196688584</v>
      </c>
      <c r="BJ18" s="86">
        <v>1141.8600803078511</v>
      </c>
      <c r="BK18" s="86">
        <v>1148.259040946843</v>
      </c>
      <c r="BL18" s="86">
        <v>1154.6580015858376</v>
      </c>
      <c r="BM18" s="86">
        <v>1161.0569622248302</v>
      </c>
      <c r="BN18" s="86">
        <v>1167.4559228638241</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84">
        <v>2.6557895491724892</v>
      </c>
      <c r="H19" s="84">
        <v>2.6504700084000361</v>
      </c>
      <c r="I19" s="84">
        <v>2.6441943305141971</v>
      </c>
      <c r="J19" s="84">
        <v>2.6379148833484698</v>
      </c>
      <c r="K19" s="84">
        <v>2.6298430378680724</v>
      </c>
      <c r="L19" s="84">
        <v>2.6215051159391023</v>
      </c>
      <c r="M19" s="84">
        <v>2.6127219196510207</v>
      </c>
      <c r="N19" s="84">
        <v>2.6023362227472213</v>
      </c>
      <c r="O19" s="84">
        <v>2.5920966750966499</v>
      </c>
      <c r="P19" s="84">
        <v>2.5806331133895468</v>
      </c>
      <c r="Q19" s="84">
        <v>2.5681940746952545</v>
      </c>
      <c r="R19" s="84">
        <v>2.55503260607711</v>
      </c>
      <c r="S19" s="84">
        <v>2.5433643339504046</v>
      </c>
      <c r="T19" s="84">
        <v>2.5312723373001988</v>
      </c>
      <c r="U19" s="84">
        <v>2.5193126161915789</v>
      </c>
      <c r="V19" s="84">
        <v>2.5074872462408169</v>
      </c>
      <c r="W19" s="84">
        <v>2.4957899937072603</v>
      </c>
      <c r="X19" s="84">
        <v>2.4842552158703217</v>
      </c>
      <c r="Y19" s="84">
        <v>2.4732043409089925</v>
      </c>
      <c r="Z19" s="84">
        <v>2.4625843723536356</v>
      </c>
      <c r="AA19" s="84">
        <v>2.4519163348355599</v>
      </c>
      <c r="AB19" s="84">
        <v>2.4418688026109634</v>
      </c>
      <c r="AC19" s="84">
        <v>2.4321897571157187</v>
      </c>
      <c r="AD19" s="84">
        <v>2.422877692639493</v>
      </c>
      <c r="AE19" s="84">
        <v>2.4138866943173611</v>
      </c>
      <c r="AF19" s="86">
        <v>2.4047259224190394</v>
      </c>
      <c r="AG19" s="86">
        <v>2.3959629275411469</v>
      </c>
      <c r="AH19" s="86">
        <v>2.3872461671031533</v>
      </c>
      <c r="AI19" s="86">
        <v>2.3788707399391105</v>
      </c>
      <c r="AJ19" s="86">
        <v>2.3706900590149047</v>
      </c>
      <c r="AK19" s="86">
        <v>2.3626974100041114</v>
      </c>
      <c r="AL19" s="86">
        <v>2.3548863837292555</v>
      </c>
      <c r="AM19" s="86">
        <v>2.3472508590213366</v>
      </c>
      <c r="AN19" s="86">
        <v>2.3397849867217047</v>
      </c>
      <c r="AO19" s="86">
        <v>2.332483174738758</v>
      </c>
      <c r="AP19" s="86">
        <v>2.325340074079012</v>
      </c>
      <c r="AQ19" s="86">
        <v>2.3183505657791614</v>
      </c>
      <c r="AR19" s="86">
        <v>2.3115097486722904</v>
      </c>
      <c r="AS19" s="86">
        <v>2.3048129279265535</v>
      </c>
      <c r="AT19" s="86">
        <v>2.2982556043000608</v>
      </c>
      <c r="AU19" s="86">
        <v>2.2918334640604012</v>
      </c>
      <c r="AV19" s="86">
        <v>2.2855423695211519</v>
      </c>
      <c r="AW19" s="86">
        <v>2.2793783501519314</v>
      </c>
      <c r="AX19" s="86">
        <v>2.273337594221748</v>
      </c>
      <c r="AY19" s="86">
        <v>2.2674164409386974</v>
      </c>
      <c r="AZ19" s="86">
        <v>2.2616113730519749</v>
      </c>
      <c r="BA19" s="86">
        <v>2.2559190098848498</v>
      </c>
      <c r="BB19" s="86">
        <v>2.2503361007693914</v>
      </c>
      <c r="BC19" s="86">
        <v>2.2448595188564524</v>
      </c>
      <c r="BD19" s="86">
        <v>2.2394862552758759</v>
      </c>
      <c r="BE19" s="86">
        <v>2.234213413624162</v>
      </c>
      <c r="BF19" s="86">
        <v>2.2290382047584032</v>
      </c>
      <c r="BG19" s="86">
        <v>2.223957941876618</v>
      </c>
      <c r="BH19" s="86">
        <v>2.218970035866497</v>
      </c>
      <c r="BI19" s="86">
        <v>2.2140719909055591</v>
      </c>
      <c r="BJ19" s="86">
        <v>2.2092614002968487</v>
      </c>
      <c r="BK19" s="86">
        <v>2.2045359425259026</v>
      </c>
      <c r="BL19" s="86">
        <v>2.1998933775250604</v>
      </c>
      <c r="BM19" s="86">
        <v>2.1953315431327289</v>
      </c>
      <c r="BN19" s="86">
        <v>2.190848351735815</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84">
        <v>2.6111698601453415</v>
      </c>
      <c r="H20" s="84">
        <v>2.6111994838884298</v>
      </c>
      <c r="I20" s="84">
        <v>2.6111807668407523</v>
      </c>
      <c r="J20" s="84">
        <v>2.6111284920229427</v>
      </c>
      <c r="K20" s="84">
        <v>2.6110712977431279</v>
      </c>
      <c r="L20" s="84">
        <v>2.6110092035694676</v>
      </c>
      <c r="M20" s="84">
        <v>2.6109422293825642</v>
      </c>
      <c r="N20" s="84">
        <v>2.610870395369322</v>
      </c>
      <c r="O20" s="84">
        <v>2.6107937220167932</v>
      </c>
      <c r="P20" s="84">
        <v>2.6107122301060173</v>
      </c>
      <c r="Q20" s="84">
        <v>2.6106259407058161</v>
      </c>
      <c r="R20" s="84">
        <v>2.6105348751666138</v>
      </c>
      <c r="S20" s="84">
        <v>2.6104390551142171</v>
      </c>
      <c r="T20" s="84">
        <v>2.6103385024436028</v>
      </c>
      <c r="U20" s="84">
        <v>2.6102332393126995</v>
      </c>
      <c r="V20" s="84">
        <v>2.6101232881361658</v>
      </c>
      <c r="W20" s="84">
        <v>2.6100086715791617</v>
      </c>
      <c r="X20" s="84">
        <v>2.6098894125511349</v>
      </c>
      <c r="Y20" s="84">
        <v>2.6097655341996004</v>
      </c>
      <c r="Z20" s="84">
        <v>2.6096370599039314</v>
      </c>
      <c r="AA20" s="84">
        <v>2.609504013269162</v>
      </c>
      <c r="AB20" s="84">
        <v>2.6093664181197975</v>
      </c>
      <c r="AC20" s="84">
        <v>2.6092242984936376</v>
      </c>
      <c r="AD20" s="84">
        <v>2.6090776786356118</v>
      </c>
      <c r="AE20" s="84">
        <v>2.6089265829916473</v>
      </c>
      <c r="AF20" s="86">
        <v>2.6088258076502151</v>
      </c>
      <c r="AG20" s="86">
        <v>2.6086849226046041</v>
      </c>
      <c r="AH20" s="86">
        <v>2.6085333063283738</v>
      </c>
      <c r="AI20" s="86">
        <v>2.6083857958456238</v>
      </c>
      <c r="AJ20" s="86">
        <v>2.6082354730505823</v>
      </c>
      <c r="AK20" s="86">
        <v>2.6080822567433928</v>
      </c>
      <c r="AL20" s="86">
        <v>2.607926062567838</v>
      </c>
      <c r="AM20" s="86">
        <v>2.6077668028564753</v>
      </c>
      <c r="AN20" s="86">
        <v>2.6076043864665785</v>
      </c>
      <c r="AO20" s="86">
        <v>2.607438718606172</v>
      </c>
      <c r="AP20" s="86">
        <v>2.6072697006495296</v>
      </c>
      <c r="AQ20" s="86">
        <v>2.6070972299414628</v>
      </c>
      <c r="AR20" s="86">
        <v>2.6069211995893347</v>
      </c>
      <c r="AS20" s="86">
        <v>2.6067414982421293</v>
      </c>
      <c r="AT20" s="86">
        <v>2.6065580098556462</v>
      </c>
      <c r="AU20" s="86">
        <v>2.6063706134425089</v>
      </c>
      <c r="AV20" s="86">
        <v>2.6061791828062097</v>
      </c>
      <c r="AW20" s="86">
        <v>2.6059835862576133</v>
      </c>
      <c r="AX20" s="86">
        <v>2.6057836863129249</v>
      </c>
      <c r="AY20" s="86">
        <v>2.6055793393714048</v>
      </c>
      <c r="AZ20" s="86">
        <v>2.6053703953713088</v>
      </c>
      <c r="BA20" s="86">
        <v>2.6051566974224034</v>
      </c>
      <c r="BB20" s="86">
        <v>2.6049380814130982</v>
      </c>
      <c r="BC20" s="86">
        <v>2.604714375590115</v>
      </c>
      <c r="BD20" s="86">
        <v>2.6044854001084601</v>
      </c>
      <c r="BE20" s="86">
        <v>2.6042509665492353</v>
      </c>
      <c r="BF20" s="86">
        <v>2.6040108774025139</v>
      </c>
      <c r="BG20" s="86">
        <v>2.6037649255124089</v>
      </c>
      <c r="BH20" s="86">
        <v>2.6035128934808185</v>
      </c>
      <c r="BI20" s="86">
        <v>2.6032545530266593</v>
      </c>
      <c r="BJ20" s="86">
        <v>2.6029896642961265</v>
      </c>
      <c r="BK20" s="86">
        <v>2.6027179751199214</v>
      </c>
      <c r="BL20" s="86">
        <v>2.6024392202126427</v>
      </c>
      <c r="BM20" s="86">
        <v>2.6021531203086794</v>
      </c>
      <c r="BN20" s="86">
        <v>2.6018593812290467</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59">
        <v>0.79236491899472894</v>
      </c>
      <c r="H21" s="59">
        <v>0.81905855291208129</v>
      </c>
      <c r="I21" s="59">
        <v>0.83747417407945635</v>
      </c>
      <c r="J21" s="59">
        <v>0.84076191092834285</v>
      </c>
      <c r="K21" s="59">
        <v>0.84395379713551777</v>
      </c>
      <c r="L21" s="59">
        <v>0.84705359035443084</v>
      </c>
      <c r="M21" s="59">
        <v>0.85006485890957051</v>
      </c>
      <c r="N21" s="59">
        <v>0.85299099351686225</v>
      </c>
      <c r="O21" s="59">
        <v>0.85583521814470664</v>
      </c>
      <c r="P21" s="59">
        <v>0.85860060008827455</v>
      </c>
      <c r="Q21" s="59">
        <v>0.86129005932274638</v>
      </c>
      <c r="R21" s="59">
        <v>0.86390637719498808</v>
      </c>
      <c r="S21" s="59">
        <v>0.86645220450761395</v>
      </c>
      <c r="T21" s="59">
        <v>0.86893006904441439</v>
      </c>
      <c r="U21" s="59">
        <v>0.87134238258166774</v>
      </c>
      <c r="V21" s="59">
        <v>0.87369144742584537</v>
      </c>
      <c r="W21" s="59">
        <v>0.87597946251461156</v>
      </c>
      <c r="X21" s="59">
        <v>0.87820852911477187</v>
      </c>
      <c r="Y21" s="59">
        <v>0.88038065614788907</v>
      </c>
      <c r="Z21" s="59">
        <v>0.88249776517164347</v>
      </c>
      <c r="AA21" s="59">
        <v>0.88456169504261439</v>
      </c>
      <c r="AB21" s="59">
        <v>0.88657420628400008</v>
      </c>
      <c r="AC21" s="59">
        <v>0.88853698517982638</v>
      </c>
      <c r="AD21" s="59">
        <v>0.89045164761541473</v>
      </c>
      <c r="AE21" s="59">
        <v>0.89231974268226533</v>
      </c>
      <c r="AF21" s="60">
        <v>0.89431658336728292</v>
      </c>
      <c r="AG21" s="60">
        <v>0.89615759997495492</v>
      </c>
      <c r="AH21" s="60">
        <v>0.89793973645351699</v>
      </c>
      <c r="AI21" s="60">
        <v>0.89970569951176238</v>
      </c>
      <c r="AJ21" s="60">
        <v>0.90143731892093237</v>
      </c>
      <c r="AK21" s="60">
        <v>0.90313558688266293</v>
      </c>
      <c r="AL21" s="60">
        <v>0.90480145774301268</v>
      </c>
      <c r="AM21" s="60">
        <v>0.90643584978078995</v>
      </c>
      <c r="AN21" s="60">
        <v>0.90803964689545202</v>
      </c>
      <c r="AO21" s="60">
        <v>0.90961370020109189</v>
      </c>
      <c r="AP21" s="60">
        <v>0.91115882953255201</v>
      </c>
      <c r="AQ21" s="60">
        <v>0.91267582486927457</v>
      </c>
      <c r="AR21" s="60">
        <v>0.91416544768206898</v>
      </c>
      <c r="AS21" s="60">
        <v>0.91562843220762979</v>
      </c>
      <c r="AT21" s="60">
        <v>0.91706548665529086</v>
      </c>
      <c r="AU21" s="60">
        <v>0.918477294350169</v>
      </c>
      <c r="AV21" s="60">
        <v>0.91986451481659048</v>
      </c>
      <c r="AW21" s="60">
        <v>0.92122778480539491</v>
      </c>
      <c r="AX21" s="60">
        <v>0.92256771926848891</v>
      </c>
      <c r="AY21" s="60">
        <v>0.92388491228377878</v>
      </c>
      <c r="AZ21" s="60">
        <v>0.92517993793340403</v>
      </c>
      <c r="BA21" s="60">
        <v>0.92645335113800031</v>
      </c>
      <c r="BB21" s="60">
        <v>0.92770568844954338</v>
      </c>
      <c r="BC21" s="60">
        <v>0.92893746880514461</v>
      </c>
      <c r="BD21" s="60">
        <v>0.9301491942440322</v>
      </c>
      <c r="BE21" s="60">
        <v>0.9313413505897935</v>
      </c>
      <c r="BF21" s="60">
        <v>0.932514408099827</v>
      </c>
      <c r="BG21" s="60">
        <v>0.93366882208383217</v>
      </c>
      <c r="BH21" s="60">
        <v>0.93480503349303801</v>
      </c>
      <c r="BI21" s="60">
        <v>0.93592346948178107</v>
      </c>
      <c r="BJ21" s="60">
        <v>0.93702454394293022</v>
      </c>
      <c r="BK21" s="60">
        <v>0.93810865801856669</v>
      </c>
      <c r="BL21" s="60">
        <v>0.93917620058724971</v>
      </c>
      <c r="BM21" s="60">
        <v>0.94022754872910452</v>
      </c>
      <c r="BN21" s="60">
        <v>0.94126306816990357</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2.33203125" customWidth="1"/>
    <col min="2" max="2" width="18.08203125" customWidth="1"/>
    <col min="3" max="3" width="14.58203125" customWidth="1"/>
    <col min="4" max="4" width="10.58203125" customWidth="1"/>
    <col min="5" max="5" width="42.83203125" customWidth="1"/>
    <col min="6" max="6" width="3.082031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4" t="s">
        <v>2</v>
      </c>
      <c r="C3" s="75"/>
      <c r="D3" s="76"/>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4" t="s">
        <v>357</v>
      </c>
      <c r="C4" s="75"/>
      <c r="D4" s="76"/>
      <c r="E4" s="50" t="str">
        <f>'Cover sheet'!C6</f>
        <v>Lee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1" t="s">
        <v>68</v>
      </c>
      <c r="H5" s="81"/>
      <c r="I5" s="81"/>
      <c r="J5" s="81"/>
      <c r="K5" s="81"/>
      <c r="L5" s="81"/>
      <c r="M5" s="81"/>
      <c r="N5" s="81"/>
      <c r="O5" s="81"/>
      <c r="P5" s="81"/>
      <c r="Q5" s="81"/>
      <c r="R5" s="81"/>
      <c r="S5" s="81"/>
      <c r="T5" s="81"/>
      <c r="U5" s="81"/>
      <c r="V5" s="81"/>
      <c r="W5" s="81"/>
      <c r="X5" s="81"/>
      <c r="Y5" s="81"/>
      <c r="Z5" s="81"/>
      <c r="AA5" s="81"/>
      <c r="AB5" s="81"/>
      <c r="AC5" s="81"/>
      <c r="AD5" s="81"/>
      <c r="AE5" s="81"/>
      <c r="AF5" s="82" t="s">
        <v>69</v>
      </c>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84">
        <v>218.84337521395975</v>
      </c>
      <c r="H7" s="84">
        <v>219.99445030215608</v>
      </c>
      <c r="I7" s="84">
        <v>221.20003500154721</v>
      </c>
      <c r="J7" s="84">
        <v>222.37433851559933</v>
      </c>
      <c r="K7" s="84">
        <v>223.47733233125078</v>
      </c>
      <c r="L7" s="84">
        <v>224.5725390308894</v>
      </c>
      <c r="M7" s="84">
        <v>225.62173244122278</v>
      </c>
      <c r="N7" s="84">
        <v>226.6173011846966</v>
      </c>
      <c r="O7" s="84">
        <v>228.29383278009132</v>
      </c>
      <c r="P7" s="84">
        <v>229.96214245710127</v>
      </c>
      <c r="Q7" s="84">
        <v>231.60159253988786</v>
      </c>
      <c r="R7" s="84">
        <v>233.24211512154812</v>
      </c>
      <c r="S7" s="84">
        <v>234.89173146762482</v>
      </c>
      <c r="T7" s="84">
        <v>236.52742151025404</v>
      </c>
      <c r="U7" s="84">
        <v>238.1863313438817</v>
      </c>
      <c r="V7" s="84">
        <v>239.83058279948224</v>
      </c>
      <c r="W7" s="84">
        <v>241.49613680638237</v>
      </c>
      <c r="X7" s="84">
        <v>243.14814336699521</v>
      </c>
      <c r="Y7" s="84">
        <v>244.83107114256126</v>
      </c>
      <c r="Z7" s="84">
        <v>246.52587957464232</v>
      </c>
      <c r="AA7" s="84">
        <v>248.15534460944812</v>
      </c>
      <c r="AB7" s="84">
        <v>250.01064532822895</v>
      </c>
      <c r="AC7" s="84">
        <v>251.860694544577</v>
      </c>
      <c r="AD7" s="84">
        <v>253.74353575049179</v>
      </c>
      <c r="AE7" s="84">
        <v>255.62908827968062</v>
      </c>
      <c r="AF7" s="86">
        <v>256.87108662997525</v>
      </c>
      <c r="AG7" s="86">
        <v>258.64637251009731</v>
      </c>
      <c r="AH7" s="86">
        <v>260.38253217744699</v>
      </c>
      <c r="AI7" s="86">
        <v>262.12338614818481</v>
      </c>
      <c r="AJ7" s="86">
        <v>263.86518529362229</v>
      </c>
      <c r="AK7" s="86">
        <v>265.60889489367821</v>
      </c>
      <c r="AL7" s="86">
        <v>267.35024445369822</v>
      </c>
      <c r="AM7" s="86">
        <v>269.08917653854439</v>
      </c>
      <c r="AN7" s="86">
        <v>270.82065505092618</v>
      </c>
      <c r="AO7" s="86">
        <v>272.54518553725529</v>
      </c>
      <c r="AP7" s="86">
        <v>274.26142489054149</v>
      </c>
      <c r="AQ7" s="86">
        <v>275.95570968660701</v>
      </c>
      <c r="AR7" s="86">
        <v>277.65624891740975</v>
      </c>
      <c r="AS7" s="86">
        <v>279.36844231612901</v>
      </c>
      <c r="AT7" s="86">
        <v>281.10496292244596</v>
      </c>
      <c r="AU7" s="86">
        <v>282.87759964308395</v>
      </c>
      <c r="AV7" s="86">
        <v>284.59599231997083</v>
      </c>
      <c r="AW7" s="86">
        <v>286.31699784295631</v>
      </c>
      <c r="AX7" s="86">
        <v>288.03663655010592</v>
      </c>
      <c r="AY7" s="86">
        <v>289.75571339350546</v>
      </c>
      <c r="AZ7" s="86">
        <v>291.47483772149411</v>
      </c>
      <c r="BA7" s="86">
        <v>293.19498071695864</v>
      </c>
      <c r="BB7" s="86">
        <v>294.91673435918415</v>
      </c>
      <c r="BC7" s="86">
        <v>296.64074265507594</v>
      </c>
      <c r="BD7" s="86">
        <v>298.36689088938192</v>
      </c>
      <c r="BE7" s="86">
        <v>300.09483822859937</v>
      </c>
      <c r="BF7" s="86">
        <v>301.82367583874679</v>
      </c>
      <c r="BG7" s="86">
        <v>303.54975206416162</v>
      </c>
      <c r="BH7" s="86">
        <v>305.27235593508863</v>
      </c>
      <c r="BI7" s="86">
        <v>306.99171872719535</v>
      </c>
      <c r="BJ7" s="86">
        <v>308.71061740148889</v>
      </c>
      <c r="BK7" s="86">
        <v>310.43526578737038</v>
      </c>
      <c r="BL7" s="86">
        <v>312.15995014502897</v>
      </c>
      <c r="BM7" s="86">
        <v>313.88492436462064</v>
      </c>
      <c r="BN7" s="86">
        <v>315.60993933910669</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84">
        <v>170.226116037</v>
      </c>
      <c r="H8" s="84">
        <v>170.11203416699999</v>
      </c>
      <c r="I8" s="84">
        <v>169.999801797</v>
      </c>
      <c r="J8" s="84">
        <v>169.88668112800002</v>
      </c>
      <c r="K8" s="84">
        <v>158.37150655799999</v>
      </c>
      <c r="L8" s="84">
        <v>158.25635928800003</v>
      </c>
      <c r="M8" s="84">
        <v>158.139776418</v>
      </c>
      <c r="N8" s="84">
        <v>158.02218054799997</v>
      </c>
      <c r="O8" s="84">
        <v>157.925151978</v>
      </c>
      <c r="P8" s="84">
        <v>157.82809040800001</v>
      </c>
      <c r="Q8" s="84">
        <v>157.81380179600001</v>
      </c>
      <c r="R8" s="84">
        <v>157.81351525100001</v>
      </c>
      <c r="S8" s="84">
        <v>157.81401730499999</v>
      </c>
      <c r="T8" s="84">
        <v>157.81377305999999</v>
      </c>
      <c r="U8" s="84">
        <v>157.81412821399999</v>
      </c>
      <c r="V8" s="84">
        <v>157.814016869</v>
      </c>
      <c r="W8" s="84">
        <v>157.814507523</v>
      </c>
      <c r="X8" s="84">
        <v>157.81453537800002</v>
      </c>
      <c r="Y8" s="84">
        <v>157.81537553199999</v>
      </c>
      <c r="Z8" s="84">
        <v>157.81646038700001</v>
      </c>
      <c r="AA8" s="84">
        <v>157.81695104100001</v>
      </c>
      <c r="AB8" s="84">
        <v>157.82408359599998</v>
      </c>
      <c r="AC8" s="84">
        <v>157.830972651</v>
      </c>
      <c r="AD8" s="84">
        <v>157.83875890499999</v>
      </c>
      <c r="AE8" s="84">
        <v>157.84654245999999</v>
      </c>
      <c r="AF8" s="86">
        <v>157.834978514</v>
      </c>
      <c r="AG8" s="86">
        <v>157.83793346900001</v>
      </c>
      <c r="AH8" s="86">
        <v>157.84101732300002</v>
      </c>
      <c r="AI8" s="86">
        <v>157.84431267799999</v>
      </c>
      <c r="AJ8" s="86">
        <v>157.84767463199998</v>
      </c>
      <c r="AK8" s="86">
        <v>157.85111668700003</v>
      </c>
      <c r="AL8" s="86">
        <v>157.854499041</v>
      </c>
      <c r="AM8" s="86">
        <v>157.857801696</v>
      </c>
      <c r="AN8" s="86">
        <v>157.86084645100001</v>
      </c>
      <c r="AO8" s="86">
        <v>157.86360230500003</v>
      </c>
      <c r="AP8" s="86">
        <v>157.86596965999999</v>
      </c>
      <c r="AQ8" s="86">
        <v>157.867701114</v>
      </c>
      <c r="AR8" s="86">
        <v>157.86964916900001</v>
      </c>
      <c r="AS8" s="86">
        <v>157.87198732300001</v>
      </c>
      <c r="AT8" s="86">
        <v>157.87510627799998</v>
      </c>
      <c r="AU8" s="86">
        <v>157.879370432</v>
      </c>
      <c r="AV8" s="86">
        <v>157.88207878699998</v>
      </c>
      <c r="AW8" s="86">
        <v>157.88471904100004</v>
      </c>
      <c r="AX8" s="86">
        <v>157.887302296</v>
      </c>
      <c r="AY8" s="86">
        <v>157.88985915100002</v>
      </c>
      <c r="AZ8" s="86">
        <v>157.89241390500001</v>
      </c>
      <c r="BA8" s="86">
        <v>157.89500185999995</v>
      </c>
      <c r="BB8" s="86">
        <v>157.89764781399998</v>
      </c>
      <c r="BC8" s="86">
        <v>157.90037676899999</v>
      </c>
      <c r="BD8" s="86">
        <v>157.90318792299999</v>
      </c>
      <c r="BE8" s="86">
        <v>157.90606537800005</v>
      </c>
      <c r="BF8" s="86">
        <v>157.908962532</v>
      </c>
      <c r="BG8" s="86">
        <v>157.91176708700002</v>
      </c>
      <c r="BH8" s="86">
        <v>157.91445584100001</v>
      </c>
      <c r="BI8" s="86">
        <v>157.91703689599998</v>
      </c>
      <c r="BJ8" s="86">
        <v>157.91959785100002</v>
      </c>
      <c r="BK8" s="86">
        <v>157.92233400500004</v>
      </c>
      <c r="BL8" s="86">
        <v>157.92508896000001</v>
      </c>
      <c r="BM8" s="86">
        <v>157.92785601399999</v>
      </c>
      <c r="BN8" s="86">
        <v>157.93062546900001</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84">
        <v>278.92611603699999</v>
      </c>
      <c r="H9" s="84">
        <v>278.81203416699998</v>
      </c>
      <c r="I9" s="84">
        <v>278.69980179700002</v>
      </c>
      <c r="J9" s="84">
        <v>278.58668112800001</v>
      </c>
      <c r="K9" s="84">
        <v>267.07150655799995</v>
      </c>
      <c r="L9" s="84">
        <v>266.95635928799999</v>
      </c>
      <c r="M9" s="84">
        <v>266.83977641799999</v>
      </c>
      <c r="N9" s="84">
        <v>266.72218054799993</v>
      </c>
      <c r="O9" s="84">
        <v>266.62515197800002</v>
      </c>
      <c r="P9" s="84">
        <v>266.52809040799997</v>
      </c>
      <c r="Q9" s="84">
        <v>266.513801796</v>
      </c>
      <c r="R9" s="84">
        <v>266.513515251</v>
      </c>
      <c r="S9" s="84">
        <v>266.51401730499998</v>
      </c>
      <c r="T9" s="84">
        <v>266.51377306000001</v>
      </c>
      <c r="U9" s="84">
        <v>266.51412821399998</v>
      </c>
      <c r="V9" s="84">
        <v>266.51401686899999</v>
      </c>
      <c r="W9" s="84">
        <v>266.51450752299996</v>
      </c>
      <c r="X9" s="84">
        <v>266.51453537800001</v>
      </c>
      <c r="Y9" s="84">
        <v>266.51537553199995</v>
      </c>
      <c r="Z9" s="84">
        <v>266.516460387</v>
      </c>
      <c r="AA9" s="84">
        <v>266.51695104100003</v>
      </c>
      <c r="AB9" s="84">
        <v>266.52408359599997</v>
      </c>
      <c r="AC9" s="84">
        <v>266.53097265100001</v>
      </c>
      <c r="AD9" s="84">
        <v>266.53875890499995</v>
      </c>
      <c r="AE9" s="84">
        <v>266.54654246000001</v>
      </c>
      <c r="AF9" s="86">
        <v>266.53497851399999</v>
      </c>
      <c r="AG9" s="86">
        <v>266.537933469</v>
      </c>
      <c r="AH9" s="86">
        <v>266.54101732300001</v>
      </c>
      <c r="AI9" s="86">
        <v>266.54431267799998</v>
      </c>
      <c r="AJ9" s="86">
        <v>266.547674632</v>
      </c>
      <c r="AK9" s="86">
        <v>266.55111668700005</v>
      </c>
      <c r="AL9" s="86">
        <v>266.55449904099999</v>
      </c>
      <c r="AM9" s="86">
        <v>266.55780169600001</v>
      </c>
      <c r="AN9" s="86">
        <v>266.56084645100003</v>
      </c>
      <c r="AO9" s="86">
        <v>266.56360230500002</v>
      </c>
      <c r="AP9" s="86">
        <v>266.56596966000001</v>
      </c>
      <c r="AQ9" s="86">
        <v>266.56770111399999</v>
      </c>
      <c r="AR9" s="86">
        <v>266.569649169</v>
      </c>
      <c r="AS9" s="86">
        <v>266.57198732299997</v>
      </c>
      <c r="AT9" s="86">
        <v>266.57510627799996</v>
      </c>
      <c r="AU9" s="86">
        <v>266.57937043199996</v>
      </c>
      <c r="AV9" s="86">
        <v>266.58207878699994</v>
      </c>
      <c r="AW9" s="86">
        <v>266.58471904100003</v>
      </c>
      <c r="AX9" s="86">
        <v>266.58730229600002</v>
      </c>
      <c r="AY9" s="86">
        <v>266.58985915099998</v>
      </c>
      <c r="AZ9" s="86">
        <v>266.592413905</v>
      </c>
      <c r="BA9" s="86">
        <v>266.59500185999997</v>
      </c>
      <c r="BB9" s="86">
        <v>266.59764781399997</v>
      </c>
      <c r="BC9" s="86">
        <v>266.60037676899998</v>
      </c>
      <c r="BD9" s="86">
        <v>266.60318792300001</v>
      </c>
      <c r="BE9" s="86">
        <v>266.60606537800004</v>
      </c>
      <c r="BF9" s="86">
        <v>266.60896253200002</v>
      </c>
      <c r="BG9" s="86">
        <v>266.61176708700003</v>
      </c>
      <c r="BH9" s="86">
        <v>266.61445584099999</v>
      </c>
      <c r="BI9" s="86">
        <v>266.617036896</v>
      </c>
      <c r="BJ9" s="86">
        <v>266.61959785100004</v>
      </c>
      <c r="BK9" s="86">
        <v>266.62233400500003</v>
      </c>
      <c r="BL9" s="86">
        <v>266.62508896000003</v>
      </c>
      <c r="BM9" s="86">
        <v>266.62785601399997</v>
      </c>
      <c r="BN9" s="86">
        <v>266.63062546899999</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84">
        <v>28.506274649333335</v>
      </c>
      <c r="H10" s="84">
        <v>28.347908888666666</v>
      </c>
      <c r="I10" s="84">
        <v>28.189543128</v>
      </c>
      <c r="J10" s="84">
        <v>28.031177367333335</v>
      </c>
      <c r="K10" s="84">
        <v>27.872811606666666</v>
      </c>
      <c r="L10" s="84">
        <v>27.714445846</v>
      </c>
      <c r="M10" s="84">
        <v>27.556080085333335</v>
      </c>
      <c r="N10" s="84">
        <v>27.397714324666666</v>
      </c>
      <c r="O10" s="84">
        <v>27.239348564</v>
      </c>
      <c r="P10" s="84">
        <v>27.080982803333335</v>
      </c>
      <c r="Q10" s="84">
        <v>26.922617042666669</v>
      </c>
      <c r="R10" s="84">
        <v>26.764251282</v>
      </c>
      <c r="S10" s="84">
        <v>26.605885521333335</v>
      </c>
      <c r="T10" s="84">
        <v>26.447519760666669</v>
      </c>
      <c r="U10" s="84">
        <v>26.289154</v>
      </c>
      <c r="V10" s="84">
        <v>26.130788239333334</v>
      </c>
      <c r="W10" s="84">
        <v>25.972422478666669</v>
      </c>
      <c r="X10" s="84">
        <v>25.814056718000003</v>
      </c>
      <c r="Y10" s="84">
        <v>25.655690957333334</v>
      </c>
      <c r="Z10" s="84">
        <v>25.497325196666669</v>
      </c>
      <c r="AA10" s="84">
        <v>25.338959436</v>
      </c>
      <c r="AB10" s="84">
        <v>25.180593675333334</v>
      </c>
      <c r="AC10" s="84">
        <v>25.022227914666669</v>
      </c>
      <c r="AD10" s="84">
        <v>24.863862154</v>
      </c>
      <c r="AE10" s="84">
        <v>24.705496393333334</v>
      </c>
      <c r="AF10" s="86">
        <v>24.547130632666669</v>
      </c>
      <c r="AG10" s="86">
        <v>24.388764872000003</v>
      </c>
      <c r="AH10" s="86">
        <v>24.230399111333334</v>
      </c>
      <c r="AI10" s="86">
        <v>24.072033350666668</v>
      </c>
      <c r="AJ10" s="86">
        <v>23.913667590000003</v>
      </c>
      <c r="AK10" s="86">
        <v>23.755301829333334</v>
      </c>
      <c r="AL10" s="86">
        <v>23.596936068666668</v>
      </c>
      <c r="AM10" s="86">
        <v>23.438570308000003</v>
      </c>
      <c r="AN10" s="86">
        <v>23.280204547333334</v>
      </c>
      <c r="AO10" s="86">
        <v>23.121838786666668</v>
      </c>
      <c r="AP10" s="86">
        <v>22.963473026000003</v>
      </c>
      <c r="AQ10" s="86">
        <v>22.805107265333334</v>
      </c>
      <c r="AR10" s="86">
        <v>22.646741504666668</v>
      </c>
      <c r="AS10" s="86">
        <v>22.488375744000002</v>
      </c>
      <c r="AT10" s="86">
        <v>22.330009983333333</v>
      </c>
      <c r="AU10" s="86">
        <v>22.171644222666668</v>
      </c>
      <c r="AV10" s="86">
        <v>22.013278462000002</v>
      </c>
      <c r="AW10" s="86">
        <v>21.854912701333333</v>
      </c>
      <c r="AX10" s="86">
        <v>21.696546940666668</v>
      </c>
      <c r="AY10" s="86">
        <v>21.538181180000002</v>
      </c>
      <c r="AZ10" s="86">
        <v>21.379815419333333</v>
      </c>
      <c r="BA10" s="86">
        <v>21.221449658666668</v>
      </c>
      <c r="BB10" s="86">
        <v>21.063083898000002</v>
      </c>
      <c r="BC10" s="86">
        <v>20.904718137333333</v>
      </c>
      <c r="BD10" s="86">
        <v>20.746352376666668</v>
      </c>
      <c r="BE10" s="86">
        <v>20.587986616000002</v>
      </c>
      <c r="BF10" s="86">
        <v>20.429620855333333</v>
      </c>
      <c r="BG10" s="86">
        <v>20.271255094666671</v>
      </c>
      <c r="BH10" s="86">
        <v>20.112889334000002</v>
      </c>
      <c r="BI10" s="86">
        <v>19.954523573333333</v>
      </c>
      <c r="BJ10" s="86">
        <v>19.796157812666671</v>
      </c>
      <c r="BK10" s="86">
        <v>19.637792052000002</v>
      </c>
      <c r="BL10" s="86">
        <v>19.479426291333333</v>
      </c>
      <c r="BM10" s="86">
        <v>19.321060530666671</v>
      </c>
      <c r="BN10" s="86">
        <v>19.162694770000002</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70">
        <v>31.576466173706905</v>
      </c>
      <c r="H11" s="70">
        <v>30.469674976177231</v>
      </c>
      <c r="I11" s="70">
        <v>29.310223667452814</v>
      </c>
      <c r="J11" s="70">
        <v>28.181165245067341</v>
      </c>
      <c r="K11" s="70">
        <v>15.721362620082509</v>
      </c>
      <c r="L11" s="70">
        <v>14.669374411110585</v>
      </c>
      <c r="M11" s="70">
        <v>13.661963891443875</v>
      </c>
      <c r="N11" s="70">
        <v>12.70716503863666</v>
      </c>
      <c r="O11" s="70">
        <v>11.091970633908698</v>
      </c>
      <c r="P11" s="70">
        <v>9.4849651475653687</v>
      </c>
      <c r="Q11" s="70">
        <v>7.9895922134454658</v>
      </c>
      <c r="R11" s="70">
        <v>6.5071488474518766</v>
      </c>
      <c r="S11" s="70">
        <v>5.0164003160418247</v>
      </c>
      <c r="T11" s="70">
        <v>3.5388317890792926</v>
      </c>
      <c r="U11" s="70">
        <v>2.0386428701182773</v>
      </c>
      <c r="V11" s="70">
        <v>0.55264583018441016</v>
      </c>
      <c r="W11" s="70">
        <v>-0.95405176204907249</v>
      </c>
      <c r="X11" s="70">
        <v>-2.4476647069952122</v>
      </c>
      <c r="Y11" s="70">
        <v>-3.9713865678946405</v>
      </c>
      <c r="Z11" s="70">
        <v>-5.5067443843089912</v>
      </c>
      <c r="AA11" s="70">
        <v>-6.9773530044480943</v>
      </c>
      <c r="AB11" s="70">
        <v>-8.6671554075623121</v>
      </c>
      <c r="AC11" s="70">
        <v>-10.351949808243656</v>
      </c>
      <c r="AD11" s="70">
        <v>-12.068638999491835</v>
      </c>
      <c r="AE11" s="70">
        <v>-13.788042213013938</v>
      </c>
      <c r="AF11" s="71">
        <v>-14.883238748641933</v>
      </c>
      <c r="AG11" s="71">
        <v>-16.497203913097316</v>
      </c>
      <c r="AH11" s="71">
        <v>-18.071913965780318</v>
      </c>
      <c r="AI11" s="71">
        <v>-19.651106820851492</v>
      </c>
      <c r="AJ11" s="71">
        <v>-21.231178251622296</v>
      </c>
      <c r="AK11" s="71">
        <v>-22.813080036011499</v>
      </c>
      <c r="AL11" s="71">
        <v>-24.392681481364907</v>
      </c>
      <c r="AM11" s="71">
        <v>-25.969945150544383</v>
      </c>
      <c r="AN11" s="71">
        <v>-27.540013147259479</v>
      </c>
      <c r="AO11" s="71">
        <v>-29.103422018921943</v>
      </c>
      <c r="AP11" s="71">
        <v>-30.658928256541486</v>
      </c>
      <c r="AQ11" s="71">
        <v>-32.193115837940354</v>
      </c>
      <c r="AR11" s="71">
        <v>-33.733341253076418</v>
      </c>
      <c r="AS11" s="71">
        <v>-35.284830737129035</v>
      </c>
      <c r="AT11" s="71">
        <v>-36.859866627779333</v>
      </c>
      <c r="AU11" s="71">
        <v>-38.469873433750664</v>
      </c>
      <c r="AV11" s="71">
        <v>-40.027191994970892</v>
      </c>
      <c r="AW11" s="71">
        <v>-41.587191503289617</v>
      </c>
      <c r="AX11" s="71">
        <v>-43.145881194772571</v>
      </c>
      <c r="AY11" s="71">
        <v>-44.704035422505477</v>
      </c>
      <c r="AZ11" s="71">
        <v>-46.262239235827444</v>
      </c>
      <c r="BA11" s="71">
        <v>-47.821428515625342</v>
      </c>
      <c r="BB11" s="71">
        <v>-49.382170443184179</v>
      </c>
      <c r="BC11" s="71">
        <v>-50.945084023409294</v>
      </c>
      <c r="BD11" s="71">
        <v>-52.510055343048577</v>
      </c>
      <c r="BE11" s="71">
        <v>-54.076759466599334</v>
      </c>
      <c r="BF11" s="71">
        <v>-55.644334162080106</v>
      </c>
      <c r="BG11" s="71">
        <v>-57.209240071828262</v>
      </c>
      <c r="BH11" s="71">
        <v>-58.770789428088634</v>
      </c>
      <c r="BI11" s="71">
        <v>-60.329205404528679</v>
      </c>
      <c r="BJ11" s="71">
        <v>-61.887177363155523</v>
      </c>
      <c r="BK11" s="71">
        <v>-63.450723834370358</v>
      </c>
      <c r="BL11" s="71">
        <v>-65.014287476362284</v>
      </c>
      <c r="BM11" s="71">
        <v>-66.578128881287341</v>
      </c>
      <c r="BN11" s="71">
        <v>-68.142008640106695</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9"/>
    </sheetView>
  </sheetViews>
  <sheetFormatPr defaultColWidth="0" defaultRowHeight="14" zeroHeight="1" x14ac:dyDescent="0.3"/>
  <cols>
    <col min="1" max="1" width="2.58203125" customWidth="1"/>
    <col min="2" max="2" width="15.5" customWidth="1"/>
    <col min="3" max="3" width="14.5" customWidth="1"/>
    <col min="4" max="4" width="9.58203125" customWidth="1"/>
    <col min="5" max="5" width="43.832031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4" t="s">
        <v>2</v>
      </c>
      <c r="C3" s="75"/>
      <c r="D3" s="76"/>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4" t="s">
        <v>357</v>
      </c>
      <c r="C4" s="75"/>
      <c r="D4" s="76"/>
      <c r="E4" s="50" t="str">
        <f>'Cover sheet'!C6</f>
        <v>Lee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1" t="s">
        <v>68</v>
      </c>
      <c r="H5" s="81"/>
      <c r="I5" s="81"/>
      <c r="J5" s="81"/>
      <c r="K5" s="81"/>
      <c r="L5" s="81"/>
      <c r="M5" s="81"/>
      <c r="N5" s="81"/>
      <c r="O5" s="81"/>
      <c r="P5" s="81"/>
      <c r="Q5" s="81"/>
      <c r="R5" s="81"/>
      <c r="S5" s="81"/>
      <c r="T5" s="81"/>
      <c r="U5" s="81"/>
      <c r="V5" s="81"/>
      <c r="W5" s="81"/>
      <c r="X5" s="81"/>
      <c r="Y5" s="81"/>
      <c r="Z5" s="81"/>
      <c r="AA5" s="81"/>
      <c r="AB5" s="81"/>
      <c r="AC5" s="81"/>
      <c r="AD5" s="81"/>
      <c r="AE5" s="81"/>
      <c r="AF5" s="82" t="s">
        <v>69</v>
      </c>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84">
        <v>206.18277026896942</v>
      </c>
      <c r="H7" s="84">
        <v>206.25032792426535</v>
      </c>
      <c r="I7" s="84">
        <v>178.488321501</v>
      </c>
      <c r="J7" s="84">
        <v>178.37520083200002</v>
      </c>
      <c r="K7" s="84">
        <v>166.86002626199999</v>
      </c>
      <c r="L7" s="84">
        <v>166.74487899200003</v>
      </c>
      <c r="M7" s="84">
        <v>166.62829612199999</v>
      </c>
      <c r="N7" s="84">
        <v>166.51070025199996</v>
      </c>
      <c r="O7" s="84">
        <v>166.413671682</v>
      </c>
      <c r="P7" s="84">
        <v>166.31661011200001</v>
      </c>
      <c r="Q7" s="84">
        <v>166.30232150000001</v>
      </c>
      <c r="R7" s="84">
        <v>166.30203495500001</v>
      </c>
      <c r="S7" s="84">
        <v>166.30253700899999</v>
      </c>
      <c r="T7" s="84">
        <v>166.30229276399999</v>
      </c>
      <c r="U7" s="84">
        <v>166.30264791799999</v>
      </c>
      <c r="V7" s="84">
        <v>166.302536573</v>
      </c>
      <c r="W7" s="84">
        <v>166.303027227</v>
      </c>
      <c r="X7" s="84">
        <v>166.30305508200001</v>
      </c>
      <c r="Y7" s="84">
        <v>166.30389523599999</v>
      </c>
      <c r="Z7" s="84">
        <v>166.304980091</v>
      </c>
      <c r="AA7" s="84">
        <v>166.30547074500001</v>
      </c>
      <c r="AB7" s="84">
        <v>166.31260329999998</v>
      </c>
      <c r="AC7" s="84">
        <v>166.31949235499999</v>
      </c>
      <c r="AD7" s="84">
        <v>166.32727860899999</v>
      </c>
      <c r="AE7" s="84">
        <v>166.33506216399999</v>
      </c>
      <c r="AF7" s="86">
        <v>166.323498218</v>
      </c>
      <c r="AG7" s="86">
        <v>166.326453173</v>
      </c>
      <c r="AH7" s="86">
        <v>166.32953702700001</v>
      </c>
      <c r="AI7" s="86">
        <v>166.33283238199999</v>
      </c>
      <c r="AJ7" s="86">
        <v>166.33619433599998</v>
      </c>
      <c r="AK7" s="86">
        <v>166.33963639100003</v>
      </c>
      <c r="AL7" s="86">
        <v>166.34301874499999</v>
      </c>
      <c r="AM7" s="86">
        <v>166.34632139999999</v>
      </c>
      <c r="AN7" s="86">
        <v>166.34936615500001</v>
      </c>
      <c r="AO7" s="86">
        <v>166.35212200900003</v>
      </c>
      <c r="AP7" s="86">
        <v>166.35448936399999</v>
      </c>
      <c r="AQ7" s="86">
        <v>166.356220818</v>
      </c>
      <c r="AR7" s="86">
        <v>166.35816887300001</v>
      </c>
      <c r="AS7" s="86">
        <v>166.36050702700001</v>
      </c>
      <c r="AT7" s="86">
        <v>166.36362598199997</v>
      </c>
      <c r="AU7" s="86">
        <v>166.367890136</v>
      </c>
      <c r="AV7" s="86">
        <v>166.37059849099998</v>
      </c>
      <c r="AW7" s="86">
        <v>166.37323874500004</v>
      </c>
      <c r="AX7" s="86">
        <v>166.375822</v>
      </c>
      <c r="AY7" s="86">
        <v>166.37837885500002</v>
      </c>
      <c r="AZ7" s="86">
        <v>166.38093360900001</v>
      </c>
      <c r="BA7" s="86">
        <v>166.38352156399995</v>
      </c>
      <c r="BB7" s="86">
        <v>166.38616751799998</v>
      </c>
      <c r="BC7" s="86">
        <v>166.38889647299999</v>
      </c>
      <c r="BD7" s="86">
        <v>166.39170762699999</v>
      </c>
      <c r="BE7" s="86">
        <v>166.39458508200005</v>
      </c>
      <c r="BF7" s="86">
        <v>166.397482236</v>
      </c>
      <c r="BG7" s="86">
        <v>166.40028679100001</v>
      </c>
      <c r="BH7" s="86">
        <v>166.402975545</v>
      </c>
      <c r="BI7" s="86">
        <v>166.40555659999998</v>
      </c>
      <c r="BJ7" s="86">
        <v>166.40811755500002</v>
      </c>
      <c r="BK7" s="86">
        <v>166.41085370900004</v>
      </c>
      <c r="BL7" s="86">
        <v>166.41360866400001</v>
      </c>
      <c r="BM7" s="86">
        <v>166.41637571799998</v>
      </c>
      <c r="BN7" s="86">
        <v>171.419145173</v>
      </c>
      <c r="BO7" s="41"/>
      <c r="BP7" s="41"/>
      <c r="BQ7" s="41"/>
      <c r="BR7" s="41"/>
      <c r="BS7" s="41"/>
      <c r="BT7" s="41"/>
      <c r="BU7" s="41"/>
      <c r="BV7" s="41"/>
      <c r="BW7" s="41"/>
      <c r="BX7" s="41"/>
      <c r="BY7" s="41"/>
      <c r="BZ7" s="41"/>
      <c r="CA7" s="41"/>
      <c r="CB7" s="41"/>
      <c r="CC7" s="41"/>
      <c r="CD7" s="41"/>
      <c r="CE7" s="41"/>
      <c r="CF7" s="41"/>
      <c r="CG7" s="41"/>
      <c r="CH7" s="41"/>
      <c r="CI7" s="42"/>
    </row>
    <row r="8" spans="1:87" ht="241.4" customHeight="1" x14ac:dyDescent="0.3">
      <c r="B8" s="31" t="s">
        <v>163</v>
      </c>
      <c r="C8" s="32" t="s">
        <v>239</v>
      </c>
      <c r="D8" s="32" t="s">
        <v>54</v>
      </c>
      <c r="E8" s="31" t="s">
        <v>240</v>
      </c>
      <c r="F8" s="47"/>
      <c r="G8" s="84">
        <v>5.787385714</v>
      </c>
      <c r="H8" s="84">
        <v>5.787385714</v>
      </c>
      <c r="I8" s="84">
        <v>5.787385714</v>
      </c>
      <c r="J8" s="84">
        <v>5.787385714</v>
      </c>
      <c r="K8" s="84">
        <v>5.787385714</v>
      </c>
      <c r="L8" s="84">
        <v>5.787385714</v>
      </c>
      <c r="M8" s="84">
        <v>5.787385714</v>
      </c>
      <c r="N8" s="84">
        <v>5.787385714</v>
      </c>
      <c r="O8" s="84">
        <v>5.787385714</v>
      </c>
      <c r="P8" s="84">
        <v>5.787385714</v>
      </c>
      <c r="Q8" s="84">
        <v>5.787385714</v>
      </c>
      <c r="R8" s="84">
        <v>5.787385714</v>
      </c>
      <c r="S8" s="84">
        <v>5.787385714</v>
      </c>
      <c r="T8" s="84">
        <v>5.787385714</v>
      </c>
      <c r="U8" s="84">
        <v>5.787385714</v>
      </c>
      <c r="V8" s="84">
        <v>5.787385714</v>
      </c>
      <c r="W8" s="84">
        <v>5.787385714</v>
      </c>
      <c r="X8" s="84">
        <v>5.787385714</v>
      </c>
      <c r="Y8" s="84">
        <v>5.787385714</v>
      </c>
      <c r="Z8" s="84">
        <v>5.787385714</v>
      </c>
      <c r="AA8" s="84">
        <v>5.787385714</v>
      </c>
      <c r="AB8" s="84">
        <v>5.787385714</v>
      </c>
      <c r="AC8" s="84">
        <v>5.787385714</v>
      </c>
      <c r="AD8" s="84">
        <v>5.787385714</v>
      </c>
      <c r="AE8" s="84">
        <v>5.787385714</v>
      </c>
      <c r="AF8" s="86">
        <v>5.787385714</v>
      </c>
      <c r="AG8" s="86">
        <v>5.787385714</v>
      </c>
      <c r="AH8" s="86">
        <v>5.787385714</v>
      </c>
      <c r="AI8" s="86">
        <v>5.787385714</v>
      </c>
      <c r="AJ8" s="86">
        <v>5.787385714</v>
      </c>
      <c r="AK8" s="86">
        <v>5.787385714</v>
      </c>
      <c r="AL8" s="86">
        <v>5.787385714</v>
      </c>
      <c r="AM8" s="86">
        <v>5.787385714</v>
      </c>
      <c r="AN8" s="86">
        <v>5.787385714</v>
      </c>
      <c r="AO8" s="86">
        <v>5.787385714</v>
      </c>
      <c r="AP8" s="86">
        <v>5.787385714</v>
      </c>
      <c r="AQ8" s="86">
        <v>5.787385714</v>
      </c>
      <c r="AR8" s="86">
        <v>5.787385714</v>
      </c>
      <c r="AS8" s="86">
        <v>5.787385714</v>
      </c>
      <c r="AT8" s="86">
        <v>5.787385714</v>
      </c>
      <c r="AU8" s="86">
        <v>5.787385714</v>
      </c>
      <c r="AV8" s="86">
        <v>5.787385714</v>
      </c>
      <c r="AW8" s="86">
        <v>5.787385714</v>
      </c>
      <c r="AX8" s="86">
        <v>5.787385714</v>
      </c>
      <c r="AY8" s="86">
        <v>5.787385714</v>
      </c>
      <c r="AZ8" s="86">
        <v>5.787385714</v>
      </c>
      <c r="BA8" s="86">
        <v>5.787385714</v>
      </c>
      <c r="BB8" s="86">
        <v>5.787385714</v>
      </c>
      <c r="BC8" s="86">
        <v>5.787385714</v>
      </c>
      <c r="BD8" s="86">
        <v>5.787385714</v>
      </c>
      <c r="BE8" s="86">
        <v>5.787385714</v>
      </c>
      <c r="BF8" s="86">
        <v>5.787385714</v>
      </c>
      <c r="BG8" s="86">
        <v>5.787385714</v>
      </c>
      <c r="BH8" s="86">
        <v>5.787385714</v>
      </c>
      <c r="BI8" s="86">
        <v>5.787385714</v>
      </c>
      <c r="BJ8" s="86">
        <v>5.787385714</v>
      </c>
      <c r="BK8" s="86">
        <v>5.787385714</v>
      </c>
      <c r="BL8" s="86">
        <v>5.787385714</v>
      </c>
      <c r="BM8" s="86">
        <v>5.787385714</v>
      </c>
      <c r="BN8" s="86">
        <v>5.787385714</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70">
        <v>2.7011339900000002</v>
      </c>
      <c r="H9" s="70">
        <v>2.7011339900000002</v>
      </c>
      <c r="I9" s="70">
        <v>2.7011339900000002</v>
      </c>
      <c r="J9" s="70">
        <v>2.7011339900000002</v>
      </c>
      <c r="K9" s="70">
        <v>2.7011339900000002</v>
      </c>
      <c r="L9" s="70">
        <v>2.7011339900000002</v>
      </c>
      <c r="M9" s="70">
        <v>2.7011339900000002</v>
      </c>
      <c r="N9" s="70">
        <v>2.7011339900000002</v>
      </c>
      <c r="O9" s="70">
        <v>2.7011339900000002</v>
      </c>
      <c r="P9" s="70">
        <v>2.7011339900000002</v>
      </c>
      <c r="Q9" s="70">
        <v>2.7011339900000002</v>
      </c>
      <c r="R9" s="70">
        <v>2.7011339900000002</v>
      </c>
      <c r="S9" s="70">
        <v>2.7011339900000002</v>
      </c>
      <c r="T9" s="70">
        <v>2.7011339900000002</v>
      </c>
      <c r="U9" s="70">
        <v>2.7011339900000002</v>
      </c>
      <c r="V9" s="70">
        <v>2.7011339900000002</v>
      </c>
      <c r="W9" s="70">
        <v>2.7011339900000002</v>
      </c>
      <c r="X9" s="70">
        <v>2.7011339900000002</v>
      </c>
      <c r="Y9" s="70">
        <v>2.7011339900000002</v>
      </c>
      <c r="Z9" s="70">
        <v>2.7011339900000002</v>
      </c>
      <c r="AA9" s="70">
        <v>2.7011339900000002</v>
      </c>
      <c r="AB9" s="70">
        <v>2.7011339900000002</v>
      </c>
      <c r="AC9" s="70">
        <v>2.7011339900000002</v>
      </c>
      <c r="AD9" s="70">
        <v>2.7011339900000002</v>
      </c>
      <c r="AE9" s="70">
        <v>2.7011339900000002</v>
      </c>
      <c r="AF9" s="71">
        <v>2.7011339900000002</v>
      </c>
      <c r="AG9" s="71">
        <v>2.7011339900000002</v>
      </c>
      <c r="AH9" s="71">
        <v>2.7011339900000002</v>
      </c>
      <c r="AI9" s="71">
        <v>2.7011339900000002</v>
      </c>
      <c r="AJ9" s="71">
        <v>2.7011339900000002</v>
      </c>
      <c r="AK9" s="71">
        <v>2.7011339900000002</v>
      </c>
      <c r="AL9" s="71">
        <v>2.7011339900000002</v>
      </c>
      <c r="AM9" s="71">
        <v>2.7011339900000002</v>
      </c>
      <c r="AN9" s="71">
        <v>2.7011339900000002</v>
      </c>
      <c r="AO9" s="71">
        <v>2.7011339900000002</v>
      </c>
      <c r="AP9" s="71">
        <v>2.7011339900000002</v>
      </c>
      <c r="AQ9" s="71">
        <v>2.7011339900000002</v>
      </c>
      <c r="AR9" s="71">
        <v>2.7011339900000002</v>
      </c>
      <c r="AS9" s="71">
        <v>2.7011339900000002</v>
      </c>
      <c r="AT9" s="71">
        <v>2.7011339900000002</v>
      </c>
      <c r="AU9" s="71">
        <v>2.7011339900000002</v>
      </c>
      <c r="AV9" s="71">
        <v>2.7011339900000002</v>
      </c>
      <c r="AW9" s="71">
        <v>2.7011339900000002</v>
      </c>
      <c r="AX9" s="71">
        <v>2.7011339900000002</v>
      </c>
      <c r="AY9" s="71">
        <v>2.7011339900000002</v>
      </c>
      <c r="AZ9" s="71">
        <v>2.7011339900000002</v>
      </c>
      <c r="BA9" s="71">
        <v>2.7011339900000002</v>
      </c>
      <c r="BB9" s="71">
        <v>2.7011339900000002</v>
      </c>
      <c r="BC9" s="71">
        <v>2.7011339900000002</v>
      </c>
      <c r="BD9" s="71">
        <v>2.7011339900000002</v>
      </c>
      <c r="BE9" s="71">
        <v>2.7011339900000002</v>
      </c>
      <c r="BF9" s="71">
        <v>2.7011339900000002</v>
      </c>
      <c r="BG9" s="71">
        <v>2.7011339900000002</v>
      </c>
      <c r="BH9" s="71">
        <v>2.7011339900000002</v>
      </c>
      <c r="BI9" s="71">
        <v>2.7011339900000002</v>
      </c>
      <c r="BJ9" s="71">
        <v>2.7011339900000002</v>
      </c>
      <c r="BK9" s="71">
        <v>2.7011339900000002</v>
      </c>
      <c r="BL9" s="71">
        <v>2.7011339900000002</v>
      </c>
      <c r="BM9" s="71">
        <v>2.7011339900000002</v>
      </c>
      <c r="BN9" s="71">
        <v>2.7011339900000002</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AZ16" activePane="bottomRight" state="frozen"/>
      <selection activeCell="E12" sqref="E12"/>
      <selection pane="topRight" activeCell="E12" sqref="E12"/>
      <selection pane="bottomLeft" activeCell="E12" sqref="E12"/>
      <selection pane="bottomRight" activeCell="G7" sqref="G7:BN16"/>
    </sheetView>
  </sheetViews>
  <sheetFormatPr defaultColWidth="0" defaultRowHeight="14" zeroHeight="1" x14ac:dyDescent="0.3"/>
  <cols>
    <col min="1" max="1" width="2.83203125" customWidth="1"/>
    <col min="2" max="2" width="15.08203125" customWidth="1"/>
    <col min="3" max="3" width="14.83203125" customWidth="1"/>
    <col min="4" max="4" width="10" customWidth="1"/>
    <col min="5" max="5" width="37.832031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4" t="s">
        <v>2</v>
      </c>
      <c r="C3" s="75"/>
      <c r="D3" s="76"/>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4" t="s">
        <v>357</v>
      </c>
      <c r="C4" s="75"/>
      <c r="D4" s="76"/>
      <c r="E4" s="50" t="str">
        <f>'Cover sheet'!C6</f>
        <v>Lee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1" t="s">
        <v>68</v>
      </c>
      <c r="H5" s="81"/>
      <c r="I5" s="81"/>
      <c r="J5" s="81"/>
      <c r="K5" s="81"/>
      <c r="L5" s="81"/>
      <c r="M5" s="81"/>
      <c r="N5" s="81"/>
      <c r="O5" s="81"/>
      <c r="P5" s="81"/>
      <c r="Q5" s="81"/>
      <c r="R5" s="81"/>
      <c r="S5" s="81"/>
      <c r="T5" s="81"/>
      <c r="U5" s="81"/>
      <c r="V5" s="81"/>
      <c r="W5" s="81"/>
      <c r="X5" s="81"/>
      <c r="Y5" s="81"/>
      <c r="Z5" s="81"/>
      <c r="AA5" s="81"/>
      <c r="AB5" s="81"/>
      <c r="AC5" s="81"/>
      <c r="AD5" s="81"/>
      <c r="AE5" s="81"/>
      <c r="AF5" s="82" t="s">
        <v>69</v>
      </c>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84">
        <v>26.106505627142699</v>
      </c>
      <c r="H7" s="84">
        <v>25.976706124605254</v>
      </c>
      <c r="I7" s="84">
        <v>25.83977265565418</v>
      </c>
      <c r="J7" s="84">
        <v>25.701372909753132</v>
      </c>
      <c r="K7" s="84">
        <v>25.56088513804173</v>
      </c>
      <c r="L7" s="84">
        <v>25.721215181290578</v>
      </c>
      <c r="M7" s="84">
        <v>25.869500018415774</v>
      </c>
      <c r="N7" s="84">
        <v>25.997984898019961</v>
      </c>
      <c r="O7" s="84">
        <v>26.121907432437826</v>
      </c>
      <c r="P7" s="84">
        <v>26.238753113166215</v>
      </c>
      <c r="Q7" s="84">
        <v>26.655115656753654</v>
      </c>
      <c r="R7" s="84">
        <v>27.084329351960218</v>
      </c>
      <c r="S7" s="84">
        <v>27.496398997151172</v>
      </c>
      <c r="T7" s="84">
        <v>27.919463040146034</v>
      </c>
      <c r="U7" s="84">
        <v>28.3458078594571</v>
      </c>
      <c r="V7" s="84">
        <v>28.477090886480212</v>
      </c>
      <c r="W7" s="84">
        <v>28.609649143383784</v>
      </c>
      <c r="X7" s="84">
        <v>28.744130276629917</v>
      </c>
      <c r="Y7" s="84">
        <v>28.882488302464058</v>
      </c>
      <c r="Z7" s="84">
        <v>29.02461600454145</v>
      </c>
      <c r="AA7" s="84">
        <v>29.121239523933799</v>
      </c>
      <c r="AB7" s="84">
        <v>29.222338042372979</v>
      </c>
      <c r="AC7" s="84">
        <v>29.326338547481431</v>
      </c>
      <c r="AD7" s="84">
        <v>29.433259755144149</v>
      </c>
      <c r="AE7" s="84">
        <v>29.543011849012728</v>
      </c>
      <c r="AF7" s="86">
        <v>29.659407483247207</v>
      </c>
      <c r="AG7" s="86">
        <v>29.821044734686978</v>
      </c>
      <c r="AH7" s="86">
        <v>29.939257832765747</v>
      </c>
      <c r="AI7" s="86">
        <v>30.055113861042599</v>
      </c>
      <c r="AJ7" s="86">
        <v>30.169698853629399</v>
      </c>
      <c r="AK7" s="86">
        <v>30.283521055576983</v>
      </c>
      <c r="AL7" s="86">
        <v>30.396974950670824</v>
      </c>
      <c r="AM7" s="86">
        <v>30.510663449319054</v>
      </c>
      <c r="AN7" s="86">
        <v>30.625502056658888</v>
      </c>
      <c r="AO7" s="86">
        <v>30.743015016810403</v>
      </c>
      <c r="AP7" s="86">
        <v>30.86519359164302</v>
      </c>
      <c r="AQ7" s="86">
        <v>30.986613672122445</v>
      </c>
      <c r="AR7" s="86">
        <v>31.107063168245958</v>
      </c>
      <c r="AS7" s="86">
        <v>31.226168286233417</v>
      </c>
      <c r="AT7" s="86">
        <v>31.343569232406168</v>
      </c>
      <c r="AU7" s="86">
        <v>31.458917589221301</v>
      </c>
      <c r="AV7" s="86">
        <v>30.574809067576943</v>
      </c>
      <c r="AW7" s="86">
        <v>30.692651801503608</v>
      </c>
      <c r="AX7" s="86">
        <v>30.811034623838644</v>
      </c>
      <c r="AY7" s="86">
        <v>30.92973051916541</v>
      </c>
      <c r="AZ7" s="86">
        <v>31.048544992768392</v>
      </c>
      <c r="BA7" s="86">
        <v>31.167268711720332</v>
      </c>
      <c r="BB7" s="86">
        <v>31.285675207814528</v>
      </c>
      <c r="BC7" s="86">
        <v>31.403567305325559</v>
      </c>
      <c r="BD7" s="86">
        <v>31.520859239444796</v>
      </c>
      <c r="BE7" s="86">
        <v>31.637736714480006</v>
      </c>
      <c r="BF7" s="86">
        <v>31.75485090827231</v>
      </c>
      <c r="BG7" s="86">
        <v>31.872293601970192</v>
      </c>
      <c r="BH7" s="86">
        <v>31.990118278653334</v>
      </c>
      <c r="BI7" s="86">
        <v>32.108295047869795</v>
      </c>
      <c r="BJ7" s="86">
        <v>32.22667847146726</v>
      </c>
      <c r="BK7" s="86">
        <v>32.344969166916648</v>
      </c>
      <c r="BL7" s="86">
        <v>32.462669617839133</v>
      </c>
      <c r="BM7" s="86">
        <v>32.580260152614578</v>
      </c>
      <c r="BN7" s="86">
        <v>32.697802968384359</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84">
        <v>2.1997835304087765</v>
      </c>
      <c r="H8" s="84">
        <v>2.1359642073182727</v>
      </c>
      <c r="I8" s="84">
        <v>2.0684568649313273</v>
      </c>
      <c r="J8" s="84">
        <v>2.0650940031720202</v>
      </c>
      <c r="K8" s="84">
        <v>2.061607274976565</v>
      </c>
      <c r="L8" s="84">
        <v>2.0595136959204843</v>
      </c>
      <c r="M8" s="84">
        <v>2.0554904487508674</v>
      </c>
      <c r="N8" s="84">
        <v>2.0512482170354547</v>
      </c>
      <c r="O8" s="84">
        <v>2.0467838172564927</v>
      </c>
      <c r="P8" s="84">
        <v>2.0420938991736088</v>
      </c>
      <c r="Q8" s="84">
        <v>2.0371749433096813</v>
      </c>
      <c r="R8" s="84">
        <v>2.0320232583096915</v>
      </c>
      <c r="S8" s="84">
        <v>2.0266349781706103</v>
      </c>
      <c r="T8" s="84">
        <v>2.0210060593402148</v>
      </c>
      <c r="U8" s="84">
        <v>2.0151322776826657</v>
      </c>
      <c r="V8" s="84">
        <v>2.0090092253085672</v>
      </c>
      <c r="W8" s="84">
        <v>2.0026323072671373</v>
      </c>
      <c r="X8" s="84">
        <v>1.9959967380979937</v>
      </c>
      <c r="Y8" s="84">
        <v>1.9890975382399845</v>
      </c>
      <c r="Z8" s="84">
        <v>1.9819295302943454</v>
      </c>
      <c r="AA8" s="84">
        <v>1.9744873351394043</v>
      </c>
      <c r="AB8" s="84">
        <v>1.9667653678939039</v>
      </c>
      <c r="AC8" s="84">
        <v>1.9587578337259088</v>
      </c>
      <c r="AD8" s="84">
        <v>1.9504587235041646</v>
      </c>
      <c r="AE8" s="84">
        <v>1.9418618092886373</v>
      </c>
      <c r="AF8" s="86">
        <v>1.9418618092886377</v>
      </c>
      <c r="AG8" s="86">
        <v>1.9418618092886377</v>
      </c>
      <c r="AH8" s="86">
        <v>1.9418618092886377</v>
      </c>
      <c r="AI8" s="86">
        <v>1.9418618092886382</v>
      </c>
      <c r="AJ8" s="86">
        <v>1.9418618092886382</v>
      </c>
      <c r="AK8" s="86">
        <v>1.9418618092886382</v>
      </c>
      <c r="AL8" s="86">
        <v>1.9418618092886386</v>
      </c>
      <c r="AM8" s="86">
        <v>1.9418618092886386</v>
      </c>
      <c r="AN8" s="86">
        <v>1.9418618092886386</v>
      </c>
      <c r="AO8" s="86">
        <v>1.9418618092886386</v>
      </c>
      <c r="AP8" s="86">
        <v>1.9418618092886391</v>
      </c>
      <c r="AQ8" s="86">
        <v>1.9418618092886391</v>
      </c>
      <c r="AR8" s="86">
        <v>1.9418618092886395</v>
      </c>
      <c r="AS8" s="86">
        <v>1.9418618092886399</v>
      </c>
      <c r="AT8" s="86">
        <v>1.9418618092886399</v>
      </c>
      <c r="AU8" s="86">
        <v>1.9418618092886399</v>
      </c>
      <c r="AV8" s="86">
        <v>1.9418618092886399</v>
      </c>
      <c r="AW8" s="86">
        <v>1.9418618092886399</v>
      </c>
      <c r="AX8" s="86">
        <v>1.9418618092886399</v>
      </c>
      <c r="AY8" s="86">
        <v>1.9418618092886395</v>
      </c>
      <c r="AZ8" s="86">
        <v>1.9418618092886395</v>
      </c>
      <c r="BA8" s="86">
        <v>1.9418618092886395</v>
      </c>
      <c r="BB8" s="86">
        <v>1.9418618092886395</v>
      </c>
      <c r="BC8" s="86">
        <v>1.9418618092886395</v>
      </c>
      <c r="BD8" s="86">
        <v>1.9418618092886395</v>
      </c>
      <c r="BE8" s="86">
        <v>1.9418618092886395</v>
      </c>
      <c r="BF8" s="86">
        <v>1.9418618092886395</v>
      </c>
      <c r="BG8" s="86">
        <v>1.9418618092886395</v>
      </c>
      <c r="BH8" s="86">
        <v>1.9418618092886391</v>
      </c>
      <c r="BI8" s="86">
        <v>1.9418618092886386</v>
      </c>
      <c r="BJ8" s="86">
        <v>1.9418618092886386</v>
      </c>
      <c r="BK8" s="86">
        <v>1.9418618092886382</v>
      </c>
      <c r="BL8" s="86">
        <v>1.9418618092886377</v>
      </c>
      <c r="BM8" s="86">
        <v>1.9418618092886377</v>
      </c>
      <c r="BN8" s="86">
        <v>1.9418618092886377</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84">
        <v>128.29042356299769</v>
      </c>
      <c r="H9" s="84">
        <v>131.9476414171798</v>
      </c>
      <c r="I9" s="84">
        <v>134.07985441416605</v>
      </c>
      <c r="J9" s="84">
        <v>133.76659776765314</v>
      </c>
      <c r="K9" s="84">
        <v>133.99939865771435</v>
      </c>
      <c r="L9" s="84">
        <v>134.87654809825995</v>
      </c>
      <c r="M9" s="84">
        <v>135.56897330903803</v>
      </c>
      <c r="N9" s="84">
        <v>136.49625880635165</v>
      </c>
      <c r="O9" s="84">
        <v>137.97431352305804</v>
      </c>
      <c r="P9" s="84">
        <v>139.39248885195261</v>
      </c>
      <c r="Q9" s="84">
        <v>140.79214256608856</v>
      </c>
      <c r="R9" s="84">
        <v>142.08074425455237</v>
      </c>
      <c r="S9" s="84">
        <v>143.30903070055084</v>
      </c>
      <c r="T9" s="84">
        <v>144.4249390478893</v>
      </c>
      <c r="U9" s="84">
        <v>145.78120748543009</v>
      </c>
      <c r="V9" s="84">
        <v>147.04022098422698</v>
      </c>
      <c r="W9" s="84">
        <v>148.26304960080827</v>
      </c>
      <c r="X9" s="84">
        <v>149.47230577828103</v>
      </c>
      <c r="Y9" s="84">
        <v>150.67146387948105</v>
      </c>
      <c r="Z9" s="84">
        <v>151.8456117491323</v>
      </c>
      <c r="AA9" s="84">
        <v>153.15742672362913</v>
      </c>
      <c r="AB9" s="84">
        <v>154.92828507535103</v>
      </c>
      <c r="AC9" s="84">
        <v>156.69654472436474</v>
      </c>
      <c r="AD9" s="84">
        <v>158.49044944763139</v>
      </c>
      <c r="AE9" s="84">
        <v>160.28332066390141</v>
      </c>
      <c r="AF9" s="86">
        <v>161.53928904284038</v>
      </c>
      <c r="AG9" s="86">
        <v>163.38276211207184</v>
      </c>
      <c r="AH9" s="86">
        <v>165.27459134912201</v>
      </c>
      <c r="AI9" s="86">
        <v>167.17283397702911</v>
      </c>
      <c r="AJ9" s="86">
        <v>169.073589595637</v>
      </c>
      <c r="AK9" s="86">
        <v>170.97734082210917</v>
      </c>
      <c r="AL9" s="86">
        <v>172.79360917091057</v>
      </c>
      <c r="AM9" s="86">
        <v>174.60819794161586</v>
      </c>
      <c r="AN9" s="86">
        <v>176.41575369622822</v>
      </c>
      <c r="AO9" s="86">
        <v>178.21525464119208</v>
      </c>
      <c r="AP9" s="86">
        <v>180.00354464897342</v>
      </c>
      <c r="AQ9" s="86">
        <v>181.77284492817569</v>
      </c>
      <c r="AR9" s="86">
        <v>183.49550430245776</v>
      </c>
      <c r="AS9" s="86">
        <v>185.22902386012436</v>
      </c>
      <c r="AT9" s="86">
        <v>186.98444836729445</v>
      </c>
      <c r="AU9" s="86">
        <v>188.77186789237192</v>
      </c>
      <c r="AV9" s="86">
        <v>190.51684821410521</v>
      </c>
      <c r="AW9" s="86">
        <v>192.36541083758561</v>
      </c>
      <c r="AX9" s="86">
        <v>194.21221137375929</v>
      </c>
      <c r="AY9" s="86">
        <v>196.05811153375913</v>
      </c>
      <c r="AZ9" s="86">
        <v>197.90378624359201</v>
      </c>
      <c r="BA9" s="86">
        <v>199.84502108741194</v>
      </c>
      <c r="BB9" s="86">
        <v>201.64027026586973</v>
      </c>
      <c r="BC9" s="86">
        <v>203.43785292427648</v>
      </c>
      <c r="BD9" s="86">
        <v>205.23780520493341</v>
      </c>
      <c r="BE9" s="86">
        <v>207.03973984067497</v>
      </c>
      <c r="BF9" s="86">
        <v>208.8423574601041</v>
      </c>
      <c r="BG9" s="86">
        <v>210.64237581820589</v>
      </c>
      <c r="BH9" s="86">
        <v>212.43914356423664</v>
      </c>
      <c r="BI9" s="86">
        <v>214.23284988483957</v>
      </c>
      <c r="BJ9" s="86">
        <v>216.02592578224409</v>
      </c>
      <c r="BK9" s="86">
        <v>217.82379748105794</v>
      </c>
      <c r="BL9" s="86">
        <v>219.6222190997114</v>
      </c>
      <c r="BM9" s="86">
        <v>221.42101433855137</v>
      </c>
      <c r="BN9" s="86">
        <v>223.21992218163575</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84">
        <v>32.604820668389749</v>
      </c>
      <c r="H10" s="84">
        <v>28.318870763283051</v>
      </c>
      <c r="I10" s="84">
        <v>25.42966018750592</v>
      </c>
      <c r="J10" s="84">
        <v>25.245089144458767</v>
      </c>
      <c r="K10" s="84">
        <v>25.062202210490764</v>
      </c>
      <c r="L10" s="84">
        <v>24.93376680208031</v>
      </c>
      <c r="M10" s="84">
        <v>24.766601528371542</v>
      </c>
      <c r="N10" s="84">
        <v>24.604249549883836</v>
      </c>
      <c r="O10" s="84">
        <v>24.356026131434405</v>
      </c>
      <c r="P10" s="84">
        <v>24.114247252861084</v>
      </c>
      <c r="Q10" s="84">
        <v>23.873960058227734</v>
      </c>
      <c r="R10" s="84">
        <v>23.653121005931318</v>
      </c>
      <c r="S10" s="84">
        <v>23.435697620213794</v>
      </c>
      <c r="T10" s="84">
        <v>23.219275741509009</v>
      </c>
      <c r="U10" s="84">
        <v>23.008389894308863</v>
      </c>
      <c r="V10" s="84">
        <v>22.798350337800372</v>
      </c>
      <c r="W10" s="84">
        <v>22.593613947656717</v>
      </c>
      <c r="X10" s="84">
        <v>22.389586415878291</v>
      </c>
      <c r="Y10" s="84">
        <v>22.190648464465344</v>
      </c>
      <c r="Z10" s="84">
        <v>21.99447839799377</v>
      </c>
      <c r="AA10" s="84">
        <v>21.798840174668676</v>
      </c>
      <c r="AB10" s="84">
        <v>21.627257615138806</v>
      </c>
      <c r="AC10" s="84">
        <v>21.455798234685542</v>
      </c>
      <c r="AD10" s="84">
        <v>21.288668785765271</v>
      </c>
      <c r="AE10" s="84">
        <v>21.122553422025149</v>
      </c>
      <c r="AF10" s="86">
        <v>20.848487786915189</v>
      </c>
      <c r="AG10" s="86">
        <v>20.660845114291675</v>
      </c>
      <c r="AH10" s="86">
        <v>20.473397420813217</v>
      </c>
      <c r="AI10" s="86">
        <v>20.286587709667856</v>
      </c>
      <c r="AJ10" s="86">
        <v>20.099481218211462</v>
      </c>
      <c r="AK10" s="86">
        <v>19.912052364148479</v>
      </c>
      <c r="AL10" s="86">
        <v>19.723679680273204</v>
      </c>
      <c r="AM10" s="86">
        <v>19.534334495765897</v>
      </c>
      <c r="AN10" s="86">
        <v>19.343418646195463</v>
      </c>
      <c r="AO10" s="86">
        <v>19.150935227409168</v>
      </c>
      <c r="AP10" s="86">
        <v>18.956705998081446</v>
      </c>
      <c r="AQ10" s="86">
        <v>18.760270434465195</v>
      </c>
      <c r="AR10" s="86">
        <v>18.564922271717421</v>
      </c>
      <c r="AS10" s="86">
        <v>18.37171247163776</v>
      </c>
      <c r="AT10" s="86">
        <v>18.182629101466908</v>
      </c>
      <c r="AU10" s="86">
        <v>17.999719417067386</v>
      </c>
      <c r="AV10" s="86">
        <v>17.807389458807325</v>
      </c>
      <c r="AW10" s="86">
        <v>17.61476814753064</v>
      </c>
      <c r="AX10" s="86">
        <v>17.422002019316391</v>
      </c>
      <c r="AY10" s="86">
        <v>17.229261330534278</v>
      </c>
      <c r="AZ10" s="86">
        <v>17.036674998232041</v>
      </c>
      <c r="BA10" s="86">
        <v>16.844392969163202</v>
      </c>
      <c r="BB10" s="86">
        <v>16.652490936836674</v>
      </c>
      <c r="BC10" s="86">
        <v>16.461024476810753</v>
      </c>
      <c r="BD10" s="86">
        <v>16.269928496340555</v>
      </c>
      <c r="BE10" s="86">
        <v>16.079063724781221</v>
      </c>
      <c r="BF10" s="86">
        <v>15.888169521707249</v>
      </c>
      <c r="BG10" s="86">
        <v>15.696784695322332</v>
      </c>
      <c r="BH10" s="86">
        <v>15.504796143535451</v>
      </c>
      <c r="BI10" s="86">
        <v>15.312275845822771</v>
      </c>
      <c r="BJ10" s="86">
        <v>15.119715199114344</v>
      </c>
      <c r="BK10" s="86">
        <v>14.928201190732638</v>
      </c>
      <c r="BL10" s="86">
        <v>14.736763478815261</v>
      </c>
      <c r="BM10" s="86">
        <v>14.545351924791499</v>
      </c>
      <c r="BN10" s="86">
        <v>14.353916240423398</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84">
        <v>207</v>
      </c>
      <c r="H11" s="84">
        <v>203</v>
      </c>
      <c r="I11" s="84">
        <v>200</v>
      </c>
      <c r="J11" s="84">
        <v>196</v>
      </c>
      <c r="K11" s="84">
        <v>194</v>
      </c>
      <c r="L11" s="84">
        <v>193</v>
      </c>
      <c r="M11" s="84">
        <v>191</v>
      </c>
      <c r="N11" s="84">
        <v>190</v>
      </c>
      <c r="O11" s="84">
        <v>190</v>
      </c>
      <c r="P11" s="84">
        <v>190</v>
      </c>
      <c r="Q11" s="84">
        <v>190</v>
      </c>
      <c r="R11" s="84">
        <v>190</v>
      </c>
      <c r="S11" s="84">
        <v>190</v>
      </c>
      <c r="T11" s="84">
        <v>189</v>
      </c>
      <c r="U11" s="84">
        <v>189</v>
      </c>
      <c r="V11" s="84">
        <v>189</v>
      </c>
      <c r="W11" s="84">
        <v>189</v>
      </c>
      <c r="X11" s="84">
        <v>189</v>
      </c>
      <c r="Y11" s="84">
        <v>189</v>
      </c>
      <c r="Z11" s="84">
        <v>188</v>
      </c>
      <c r="AA11" s="84">
        <v>188</v>
      </c>
      <c r="AB11" s="84">
        <v>189</v>
      </c>
      <c r="AC11" s="84">
        <v>189</v>
      </c>
      <c r="AD11" s="84">
        <v>190</v>
      </c>
      <c r="AE11" s="84">
        <v>190</v>
      </c>
      <c r="AF11" s="86">
        <v>190</v>
      </c>
      <c r="AG11" s="86">
        <v>191</v>
      </c>
      <c r="AH11" s="86">
        <v>191</v>
      </c>
      <c r="AI11" s="86">
        <v>192</v>
      </c>
      <c r="AJ11" s="86">
        <v>193</v>
      </c>
      <c r="AK11" s="86">
        <v>193</v>
      </c>
      <c r="AL11" s="86">
        <v>194</v>
      </c>
      <c r="AM11" s="86">
        <v>194</v>
      </c>
      <c r="AN11" s="86">
        <v>194</v>
      </c>
      <c r="AO11" s="86">
        <v>195</v>
      </c>
      <c r="AP11" s="86">
        <v>195</v>
      </c>
      <c r="AQ11" s="86">
        <v>196</v>
      </c>
      <c r="AR11" s="86">
        <v>196</v>
      </c>
      <c r="AS11" s="86">
        <v>196</v>
      </c>
      <c r="AT11" s="86">
        <v>197</v>
      </c>
      <c r="AU11" s="86">
        <v>197</v>
      </c>
      <c r="AV11" s="86">
        <v>197</v>
      </c>
      <c r="AW11" s="86">
        <v>198</v>
      </c>
      <c r="AX11" s="86">
        <v>198</v>
      </c>
      <c r="AY11" s="86">
        <v>199</v>
      </c>
      <c r="AZ11" s="86">
        <v>199</v>
      </c>
      <c r="BA11" s="86">
        <v>200</v>
      </c>
      <c r="BB11" s="86">
        <v>200</v>
      </c>
      <c r="BC11" s="86">
        <v>200</v>
      </c>
      <c r="BD11" s="86">
        <v>201</v>
      </c>
      <c r="BE11" s="86">
        <v>201</v>
      </c>
      <c r="BF11" s="86">
        <v>201</v>
      </c>
      <c r="BG11" s="86">
        <v>202</v>
      </c>
      <c r="BH11" s="86">
        <v>202</v>
      </c>
      <c r="BI11" s="86">
        <v>202</v>
      </c>
      <c r="BJ11" s="86">
        <v>203</v>
      </c>
      <c r="BK11" s="86">
        <v>203</v>
      </c>
      <c r="BL11" s="86">
        <v>203</v>
      </c>
      <c r="BM11" s="86">
        <v>204</v>
      </c>
      <c r="BN11" s="86">
        <v>204</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84">
        <v>234</v>
      </c>
      <c r="H12" s="84">
        <v>235</v>
      </c>
      <c r="I12" s="84">
        <v>235</v>
      </c>
      <c r="J12" s="84">
        <v>236</v>
      </c>
      <c r="K12" s="84">
        <v>236</v>
      </c>
      <c r="L12" s="84">
        <v>237</v>
      </c>
      <c r="M12" s="84">
        <v>238</v>
      </c>
      <c r="N12" s="84">
        <v>238</v>
      </c>
      <c r="O12" s="84">
        <v>238</v>
      </c>
      <c r="P12" s="84">
        <v>237</v>
      </c>
      <c r="Q12" s="84">
        <v>237</v>
      </c>
      <c r="R12" s="84">
        <v>237</v>
      </c>
      <c r="S12" s="84">
        <v>237</v>
      </c>
      <c r="T12" s="84">
        <v>237</v>
      </c>
      <c r="U12" s="84">
        <v>237</v>
      </c>
      <c r="V12" s="84">
        <v>236</v>
      </c>
      <c r="W12" s="84">
        <v>236</v>
      </c>
      <c r="X12" s="84">
        <v>236</v>
      </c>
      <c r="Y12" s="84">
        <v>236</v>
      </c>
      <c r="Z12" s="84">
        <v>236</v>
      </c>
      <c r="AA12" s="84">
        <v>236</v>
      </c>
      <c r="AB12" s="84">
        <v>236</v>
      </c>
      <c r="AC12" s="84">
        <v>236</v>
      </c>
      <c r="AD12" s="84">
        <v>237</v>
      </c>
      <c r="AE12" s="84">
        <v>237</v>
      </c>
      <c r="AF12" s="86">
        <v>236</v>
      </c>
      <c r="AG12" s="86">
        <v>236</v>
      </c>
      <c r="AH12" s="86">
        <v>236</v>
      </c>
      <c r="AI12" s="86">
        <v>236</v>
      </c>
      <c r="AJ12" s="86">
        <v>236</v>
      </c>
      <c r="AK12" s="86">
        <v>236</v>
      </c>
      <c r="AL12" s="86">
        <v>236</v>
      </c>
      <c r="AM12" s="86">
        <v>236</v>
      </c>
      <c r="AN12" s="86">
        <v>237</v>
      </c>
      <c r="AO12" s="86">
        <v>237</v>
      </c>
      <c r="AP12" s="86">
        <v>237</v>
      </c>
      <c r="AQ12" s="86">
        <v>236</v>
      </c>
      <c r="AR12" s="86">
        <v>236</v>
      </c>
      <c r="AS12" s="86">
        <v>236</v>
      </c>
      <c r="AT12" s="86">
        <v>236</v>
      </c>
      <c r="AU12" s="86">
        <v>237</v>
      </c>
      <c r="AV12" s="86">
        <v>237</v>
      </c>
      <c r="AW12" s="86">
        <v>237</v>
      </c>
      <c r="AX12" s="86">
        <v>237</v>
      </c>
      <c r="AY12" s="86">
        <v>237</v>
      </c>
      <c r="AZ12" s="86">
        <v>237</v>
      </c>
      <c r="BA12" s="86">
        <v>237</v>
      </c>
      <c r="BB12" s="86">
        <v>237</v>
      </c>
      <c r="BC12" s="86">
        <v>237</v>
      </c>
      <c r="BD12" s="86">
        <v>237</v>
      </c>
      <c r="BE12" s="86">
        <v>237</v>
      </c>
      <c r="BF12" s="86">
        <v>237</v>
      </c>
      <c r="BG12" s="86">
        <v>237</v>
      </c>
      <c r="BH12" s="86">
        <v>237</v>
      </c>
      <c r="BI12" s="86">
        <v>237</v>
      </c>
      <c r="BJ12" s="86">
        <v>237</v>
      </c>
      <c r="BK12" s="86">
        <v>237</v>
      </c>
      <c r="BL12" s="86">
        <v>237</v>
      </c>
      <c r="BM12" s="86">
        <v>237</v>
      </c>
      <c r="BN12" s="86">
        <v>237</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84">
        <v>211.63363646801267</v>
      </c>
      <c r="H13" s="84">
        <v>208.16987011152278</v>
      </c>
      <c r="I13" s="84">
        <v>204.74311492632134</v>
      </c>
      <c r="J13" s="84">
        <v>201.78484128058309</v>
      </c>
      <c r="K13" s="84">
        <v>199.71198445542558</v>
      </c>
      <c r="L13" s="84">
        <v>198.58564466608595</v>
      </c>
      <c r="M13" s="84">
        <v>197.25435717719589</v>
      </c>
      <c r="N13" s="84">
        <v>196.36518137176287</v>
      </c>
      <c r="O13" s="84">
        <v>196.06544422052167</v>
      </c>
      <c r="P13" s="84">
        <v>195.8095154982567</v>
      </c>
      <c r="Q13" s="84">
        <v>195.62614648115374</v>
      </c>
      <c r="R13" s="84">
        <v>195.41124909421978</v>
      </c>
      <c r="S13" s="84">
        <v>195.05766469591541</v>
      </c>
      <c r="T13" s="84">
        <v>194.63195624590324</v>
      </c>
      <c r="U13" s="84">
        <v>194.51028115190076</v>
      </c>
      <c r="V13" s="84">
        <v>194.29376174042534</v>
      </c>
      <c r="W13" s="84">
        <v>194.05885912727126</v>
      </c>
      <c r="X13" s="84">
        <v>193.82345681829793</v>
      </c>
      <c r="Y13" s="84">
        <v>193.57333190929356</v>
      </c>
      <c r="Z13" s="84">
        <v>193.29204365598403</v>
      </c>
      <c r="AA13" s="84">
        <v>193.19010189395669</v>
      </c>
      <c r="AB13" s="84">
        <v>193.5944754674461</v>
      </c>
      <c r="AC13" s="84">
        <v>193.98220385578895</v>
      </c>
      <c r="AD13" s="84">
        <v>194.3877645852871</v>
      </c>
      <c r="AE13" s="84">
        <v>194.78086943548666</v>
      </c>
      <c r="AF13" s="86">
        <v>194.51176936708518</v>
      </c>
      <c r="AG13" s="86">
        <v>194.94551864771017</v>
      </c>
      <c r="AH13" s="86">
        <v>195.4362302172897</v>
      </c>
      <c r="AI13" s="86">
        <v>195.91786836086948</v>
      </c>
      <c r="AJ13" s="86">
        <v>196.39540802850885</v>
      </c>
      <c r="AK13" s="86">
        <v>196.8694017153563</v>
      </c>
      <c r="AL13" s="86">
        <v>197.24658129252688</v>
      </c>
      <c r="AM13" s="86">
        <v>197.61614785804315</v>
      </c>
      <c r="AN13" s="86">
        <v>197.97223032486349</v>
      </c>
      <c r="AO13" s="86">
        <v>198.31406519868074</v>
      </c>
      <c r="AP13" s="86">
        <v>198.63859656841055</v>
      </c>
      <c r="AQ13" s="86">
        <v>198.93798018937792</v>
      </c>
      <c r="AR13" s="86">
        <v>199.18868069320902</v>
      </c>
      <c r="AS13" s="86">
        <v>199.44897166100583</v>
      </c>
      <c r="AT13" s="86">
        <v>199.73136140374487</v>
      </c>
      <c r="AU13" s="86">
        <v>200.04718209727164</v>
      </c>
      <c r="AV13" s="86">
        <v>200.3092521910211</v>
      </c>
      <c r="AW13" s="86">
        <v>200.66682672722442</v>
      </c>
      <c r="AX13" s="86">
        <v>201.0182433536564</v>
      </c>
      <c r="AY13" s="86">
        <v>201.3645879553022</v>
      </c>
      <c r="AZ13" s="86">
        <v>201.70670625531281</v>
      </c>
      <c r="BA13" s="86">
        <v>202.1341653793647</v>
      </c>
      <c r="BB13" s="86">
        <v>202.42153242132733</v>
      </c>
      <c r="BC13" s="86">
        <v>202.70806184927034</v>
      </c>
      <c r="BD13" s="86">
        <v>202.99374186809547</v>
      </c>
      <c r="BE13" s="86">
        <v>203.2781076180344</v>
      </c>
      <c r="BF13" s="86">
        <v>203.55976890139132</v>
      </c>
      <c r="BG13" s="86">
        <v>203.83540122781361</v>
      </c>
      <c r="BH13" s="86">
        <v>204.1044237275662</v>
      </c>
      <c r="BI13" s="86">
        <v>204.36718189062222</v>
      </c>
      <c r="BJ13" s="86">
        <v>204.62636928896907</v>
      </c>
      <c r="BK13" s="86">
        <v>204.88777973788666</v>
      </c>
      <c r="BL13" s="86">
        <v>205.14680984493793</v>
      </c>
      <c r="BM13" s="86">
        <v>205.40330227742203</v>
      </c>
      <c r="BN13" s="86">
        <v>205.65702972402795</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84">
        <v>25.833359190907618</v>
      </c>
      <c r="H14" s="84">
        <v>24.995352426921258</v>
      </c>
      <c r="I14" s="84">
        <v>24.515480649394718</v>
      </c>
      <c r="J14" s="84">
        <v>24.047620913114805</v>
      </c>
      <c r="K14" s="84">
        <v>22.390765239012559</v>
      </c>
      <c r="L14" s="84">
        <v>21.44567921942242</v>
      </c>
      <c r="M14" s="84">
        <v>21.368461398197489</v>
      </c>
      <c r="N14" s="84">
        <v>21.314697869776019</v>
      </c>
      <c r="O14" s="84">
        <v>21.250757607250186</v>
      </c>
      <c r="P14" s="84">
        <v>21.183647518487724</v>
      </c>
      <c r="Q14" s="84">
        <v>21.113170164651457</v>
      </c>
      <c r="R14" s="84">
        <v>20.889473547086006</v>
      </c>
      <c r="S14" s="84">
        <v>20.608031078688221</v>
      </c>
      <c r="T14" s="84">
        <v>20.456670295297737</v>
      </c>
      <c r="U14" s="84">
        <v>19.821013513352089</v>
      </c>
      <c r="V14" s="84">
        <v>19.558404791023591</v>
      </c>
      <c r="W14" s="84">
        <v>19.164245739630012</v>
      </c>
      <c r="X14" s="84">
        <v>18.970906757106366</v>
      </c>
      <c r="Y14" s="84">
        <v>18.342698299189731</v>
      </c>
      <c r="Z14" s="84">
        <v>17.81066209186444</v>
      </c>
      <c r="AA14" s="84">
        <v>17.69045603928102</v>
      </c>
      <c r="AB14" s="84">
        <v>17.316017152786777</v>
      </c>
      <c r="AC14" s="84">
        <v>17.294911788502962</v>
      </c>
      <c r="AD14" s="84">
        <v>17.027232957090639</v>
      </c>
      <c r="AE14" s="84">
        <v>15.818726320227512</v>
      </c>
      <c r="AF14" s="86">
        <v>15.797716200908274</v>
      </c>
      <c r="AG14" s="86">
        <v>15.776735464662488</v>
      </c>
      <c r="AH14" s="86">
        <v>15.776735464662487</v>
      </c>
      <c r="AI14" s="86">
        <v>15.77673546466249</v>
      </c>
      <c r="AJ14" s="86">
        <v>15.776735464662488</v>
      </c>
      <c r="AK14" s="86">
        <v>15.77673546466249</v>
      </c>
      <c r="AL14" s="86">
        <v>15.77673546466249</v>
      </c>
      <c r="AM14" s="86">
        <v>15.77673546466249</v>
      </c>
      <c r="AN14" s="86">
        <v>15.77673546466249</v>
      </c>
      <c r="AO14" s="86">
        <v>15.77673546466249</v>
      </c>
      <c r="AP14" s="86">
        <v>15.776735464662492</v>
      </c>
      <c r="AQ14" s="86">
        <v>15.77673546466249</v>
      </c>
      <c r="AR14" s="86">
        <v>15.77673546466249</v>
      </c>
      <c r="AS14" s="86">
        <v>15.77673546466249</v>
      </c>
      <c r="AT14" s="86">
        <v>15.77673546466249</v>
      </c>
      <c r="AU14" s="86">
        <v>15.77673546466249</v>
      </c>
      <c r="AV14" s="86">
        <v>15.77673546466249</v>
      </c>
      <c r="AW14" s="86">
        <v>15.77673546466249</v>
      </c>
      <c r="AX14" s="86">
        <v>15.77673546466249</v>
      </c>
      <c r="AY14" s="86">
        <v>15.776735464662492</v>
      </c>
      <c r="AZ14" s="86">
        <v>15.776735464662492</v>
      </c>
      <c r="BA14" s="86">
        <v>15.77673546466249</v>
      </c>
      <c r="BB14" s="86">
        <v>15.77673546466249</v>
      </c>
      <c r="BC14" s="86">
        <v>15.77673546466249</v>
      </c>
      <c r="BD14" s="86">
        <v>15.77673546466249</v>
      </c>
      <c r="BE14" s="86">
        <v>15.77673546466249</v>
      </c>
      <c r="BF14" s="86">
        <v>15.77673546466249</v>
      </c>
      <c r="BG14" s="86">
        <v>15.776735464662492</v>
      </c>
      <c r="BH14" s="86">
        <v>15.77673546466249</v>
      </c>
      <c r="BI14" s="86">
        <v>15.77673546466249</v>
      </c>
      <c r="BJ14" s="86">
        <v>15.77673546466249</v>
      </c>
      <c r="BK14" s="86">
        <v>15.77673546466249</v>
      </c>
      <c r="BL14" s="86">
        <v>15.77673546466249</v>
      </c>
      <c r="BM14" s="86">
        <v>15.77673546466249</v>
      </c>
      <c r="BN14" s="86">
        <v>15.77673546466249</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84">
        <v>83.109657044296583</v>
      </c>
      <c r="H15" s="84">
        <v>79.409212843892945</v>
      </c>
      <c r="I15" s="84">
        <v>76.923460852324595</v>
      </c>
      <c r="J15" s="84">
        <v>74.535216774049431</v>
      </c>
      <c r="K15" s="84">
        <v>68.563357678963129</v>
      </c>
      <c r="L15" s="84">
        <v>64.887044742130527</v>
      </c>
      <c r="M15" s="84">
        <v>63.891990016359188</v>
      </c>
      <c r="N15" s="84">
        <v>62.989172739510217</v>
      </c>
      <c r="O15" s="84">
        <v>62.077182412530384</v>
      </c>
      <c r="P15" s="84">
        <v>61.1765834559708</v>
      </c>
      <c r="Q15" s="84">
        <v>60.286442425871329</v>
      </c>
      <c r="R15" s="84">
        <v>58.983303676425912</v>
      </c>
      <c r="S15" s="84">
        <v>57.547440689837323</v>
      </c>
      <c r="T15" s="84">
        <v>56.501996992418036</v>
      </c>
      <c r="U15" s="84">
        <v>54.155729018518812</v>
      </c>
      <c r="V15" s="84">
        <v>52.867771031369884</v>
      </c>
      <c r="W15" s="84">
        <v>51.255048022711875</v>
      </c>
      <c r="X15" s="84">
        <v>50.207395915075992</v>
      </c>
      <c r="Y15" s="84">
        <v>48.042315386386512</v>
      </c>
      <c r="Z15" s="84">
        <v>46.170795997036592</v>
      </c>
      <c r="AA15" s="84">
        <v>45.393902309562691</v>
      </c>
      <c r="AB15" s="84">
        <v>43.986704694501782</v>
      </c>
      <c r="AC15" s="84">
        <v>43.496028126086784</v>
      </c>
      <c r="AD15" s="84">
        <v>42.400916154402815</v>
      </c>
      <c r="AE15" s="84">
        <v>39.007119375786679</v>
      </c>
      <c r="AF15" s="86">
        <v>38.575218665424401</v>
      </c>
      <c r="AG15" s="86">
        <v>38.151735796347545</v>
      </c>
      <c r="AH15" s="86">
        <v>37.786609337121128</v>
      </c>
      <c r="AI15" s="86">
        <v>37.428405421602427</v>
      </c>
      <c r="AJ15" s="86">
        <v>37.076929028603914</v>
      </c>
      <c r="AK15" s="86">
        <v>36.731992394276055</v>
      </c>
      <c r="AL15" s="86">
        <v>36.393414677633935</v>
      </c>
      <c r="AM15" s="86">
        <v>36.061021644414069</v>
      </c>
      <c r="AN15" s="86">
        <v>35.734645368097304</v>
      </c>
      <c r="AO15" s="86">
        <v>35.414123947023114</v>
      </c>
      <c r="AP15" s="86">
        <v>35.099301236592567</v>
      </c>
      <c r="AQ15" s="86">
        <v>34.790026595628106</v>
      </c>
      <c r="AR15" s="86">
        <v>34.486154646027003</v>
      </c>
      <c r="AS15" s="86">
        <v>34.187545044901533</v>
      </c>
      <c r="AT15" s="86">
        <v>33.894062268454164</v>
      </c>
      <c r="AU15" s="86">
        <v>33.605575406891909</v>
      </c>
      <c r="AV15" s="86">
        <v>33.321957969723812</v>
      </c>
      <c r="AW15" s="86">
        <v>33.043087700836395</v>
      </c>
      <c r="AX15" s="86">
        <v>32.768846402777868</v>
      </c>
      <c r="AY15" s="86">
        <v>32.49911976971925</v>
      </c>
      <c r="AZ15" s="86">
        <v>32.233797228598874</v>
      </c>
      <c r="BA15" s="86">
        <v>31.972771787985234</v>
      </c>
      <c r="BB15" s="86">
        <v>31.715939894222998</v>
      </c>
      <c r="BC15" s="86">
        <v>31.463201294458834</v>
      </c>
      <c r="BD15" s="86">
        <v>31.214458906162889</v>
      </c>
      <c r="BE15" s="86">
        <v>30.969618692792103</v>
      </c>
      <c r="BF15" s="86">
        <v>30.728589545259585</v>
      </c>
      <c r="BG15" s="86">
        <v>30.491283168895258</v>
      </c>
      <c r="BH15" s="86">
        <v>30.257613975605111</v>
      </c>
      <c r="BI15" s="86">
        <v>30.027498980951357</v>
      </c>
      <c r="BJ15" s="86">
        <v>29.80085770589244</v>
      </c>
      <c r="BK15" s="86">
        <v>29.577612082941108</v>
      </c>
      <c r="BL15" s="86">
        <v>29.357686366507629</v>
      </c>
      <c r="BM15" s="86">
        <v>29.141007047214266</v>
      </c>
      <c r="BN15" s="86">
        <v>28.927502769976559</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84">
        <v>233.79190761869575</v>
      </c>
      <c r="H16" s="84">
        <v>244.94084849802059</v>
      </c>
      <c r="I16" s="84">
        <v>253.79448505510041</v>
      </c>
      <c r="J16" s="84">
        <v>258.15037671488807</v>
      </c>
      <c r="K16" s="84">
        <v>262.50272961488054</v>
      </c>
      <c r="L16" s="84">
        <v>266.85157853581921</v>
      </c>
      <c r="M16" s="84">
        <v>271.19695791660246</v>
      </c>
      <c r="N16" s="84">
        <v>275.53890185764567</v>
      </c>
      <c r="O16" s="84">
        <v>279.87744412420813</v>
      </c>
      <c r="P16" s="84">
        <v>284.21261814968631</v>
      </c>
      <c r="Q16" s="84">
        <v>288.54445703887671</v>
      </c>
      <c r="R16" s="84">
        <v>292.87299357120446</v>
      </c>
      <c r="S16" s="84">
        <v>297.19826020392225</v>
      </c>
      <c r="T16" s="84">
        <v>301.52028907527614</v>
      </c>
      <c r="U16" s="84">
        <v>305.83911200764055</v>
      </c>
      <c r="V16" s="84">
        <v>310.15476051062393</v>
      </c>
      <c r="W16" s="84">
        <v>314.46726578414206</v>
      </c>
      <c r="X16" s="84">
        <v>318.77665872146218</v>
      </c>
      <c r="Y16" s="84">
        <v>323.0829699122159</v>
      </c>
      <c r="Z16" s="84">
        <v>327.38622964538501</v>
      </c>
      <c r="AA16" s="84">
        <v>331.68646791225564</v>
      </c>
      <c r="AB16" s="84">
        <v>335.98371440934409</v>
      </c>
      <c r="AC16" s="84">
        <v>340.27799854129393</v>
      </c>
      <c r="AD16" s="84">
        <v>344.56934942374528</v>
      </c>
      <c r="AE16" s="84">
        <v>348.85779588617447</v>
      </c>
      <c r="AF16" s="86">
        <v>353.21201989569238</v>
      </c>
      <c r="AG16" s="86">
        <v>357.52003636062432</v>
      </c>
      <c r="AH16" s="86">
        <v>361.81904027644248</v>
      </c>
      <c r="AI16" s="86">
        <v>366.12570485900767</v>
      </c>
      <c r="AJ16" s="86">
        <v>370.43236944157286</v>
      </c>
      <c r="AK16" s="86">
        <v>374.73903402413725</v>
      </c>
      <c r="AL16" s="86">
        <v>379.04569860670335</v>
      </c>
      <c r="AM16" s="86">
        <v>383.35236318926763</v>
      </c>
      <c r="AN16" s="86">
        <v>387.65902777183192</v>
      </c>
      <c r="AO16" s="86">
        <v>391.96569235439813</v>
      </c>
      <c r="AP16" s="86">
        <v>396.27235693696241</v>
      </c>
      <c r="AQ16" s="86">
        <v>400.57902151952669</v>
      </c>
      <c r="AR16" s="86">
        <v>404.8856861020929</v>
      </c>
      <c r="AS16" s="86">
        <v>409.19235068465719</v>
      </c>
      <c r="AT16" s="86">
        <v>413.49901526722329</v>
      </c>
      <c r="AU16" s="86">
        <v>417.80567984978757</v>
      </c>
      <c r="AV16" s="86">
        <v>422.11234443235196</v>
      </c>
      <c r="AW16" s="86">
        <v>426.41900901491806</v>
      </c>
      <c r="AX16" s="86">
        <v>430.72567359748234</v>
      </c>
      <c r="AY16" s="86">
        <v>435.03233818004662</v>
      </c>
      <c r="AZ16" s="86">
        <v>439.33900276261284</v>
      </c>
      <c r="BA16" s="86">
        <v>443.64566734517712</v>
      </c>
      <c r="BB16" s="86">
        <v>447.95233192774322</v>
      </c>
      <c r="BC16" s="86">
        <v>452.25899651030761</v>
      </c>
      <c r="BD16" s="86">
        <v>456.56566109287189</v>
      </c>
      <c r="BE16" s="86">
        <v>460.87232567543799</v>
      </c>
      <c r="BF16" s="86">
        <v>465.17899025800227</v>
      </c>
      <c r="BG16" s="86">
        <v>469.48565484056667</v>
      </c>
      <c r="BH16" s="86">
        <v>473.79231942313277</v>
      </c>
      <c r="BI16" s="86">
        <v>478.09898400569705</v>
      </c>
      <c r="BJ16" s="86">
        <v>482.40564858826326</v>
      </c>
      <c r="BK16" s="86">
        <v>486.71231317082754</v>
      </c>
      <c r="BL16" s="86">
        <v>491.01897775339182</v>
      </c>
      <c r="BM16" s="86">
        <v>495.32564233595792</v>
      </c>
      <c r="BN16" s="86">
        <v>499.63230691852232</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59">
        <v>0.79236491899472894</v>
      </c>
      <c r="H17" s="59">
        <v>0.81905855291208118</v>
      </c>
      <c r="I17" s="59">
        <v>0.83747417407945635</v>
      </c>
      <c r="J17" s="59">
        <v>0.84076191092834285</v>
      </c>
      <c r="K17" s="59">
        <v>0.84395379713551777</v>
      </c>
      <c r="L17" s="59">
        <v>0.84705359035443084</v>
      </c>
      <c r="M17" s="59">
        <v>0.85006485890957051</v>
      </c>
      <c r="N17" s="59">
        <v>0.85299099351686225</v>
      </c>
      <c r="O17" s="59">
        <v>0.85583521814470664</v>
      </c>
      <c r="P17" s="59">
        <v>0.85860060008827455</v>
      </c>
      <c r="Q17" s="59">
        <v>0.86129005932274638</v>
      </c>
      <c r="R17" s="59">
        <v>0.86390637719498808</v>
      </c>
      <c r="S17" s="59">
        <v>0.86645220450761395</v>
      </c>
      <c r="T17" s="59">
        <v>0.86893006904441439</v>
      </c>
      <c r="U17" s="59">
        <v>0.87134238258166774</v>
      </c>
      <c r="V17" s="59">
        <v>0.87369144742584537</v>
      </c>
      <c r="W17" s="59">
        <v>0.87597946251461156</v>
      </c>
      <c r="X17" s="59">
        <v>0.87820852911477187</v>
      </c>
      <c r="Y17" s="59">
        <v>0.88038065614788907</v>
      </c>
      <c r="Z17" s="59">
        <v>0.88249776517164347</v>
      </c>
      <c r="AA17" s="59">
        <v>0.88456169504261439</v>
      </c>
      <c r="AB17" s="59">
        <v>0.88657420628400008</v>
      </c>
      <c r="AC17" s="59">
        <v>0.88853698517982638</v>
      </c>
      <c r="AD17" s="59">
        <v>0.89045164761541473</v>
      </c>
      <c r="AE17" s="59">
        <v>0.89231974268226533</v>
      </c>
      <c r="AF17" s="60">
        <v>0.89431658336728292</v>
      </c>
      <c r="AG17" s="60">
        <v>0.89615759997495492</v>
      </c>
      <c r="AH17" s="60">
        <v>0.89793973645351699</v>
      </c>
      <c r="AI17" s="60">
        <v>0.89970569951176238</v>
      </c>
      <c r="AJ17" s="60">
        <v>0.90143731892093237</v>
      </c>
      <c r="AK17" s="60">
        <v>0.90313558688266293</v>
      </c>
      <c r="AL17" s="60">
        <v>0.90480145774301268</v>
      </c>
      <c r="AM17" s="60">
        <v>0.90643584978078995</v>
      </c>
      <c r="AN17" s="60">
        <v>0.90803964689545202</v>
      </c>
      <c r="AO17" s="60">
        <v>0.90961370020109189</v>
      </c>
      <c r="AP17" s="60">
        <v>0.91115882953255201</v>
      </c>
      <c r="AQ17" s="60">
        <v>0.91267582486927457</v>
      </c>
      <c r="AR17" s="60">
        <v>0.91416544768206898</v>
      </c>
      <c r="AS17" s="60">
        <v>0.91562843220762979</v>
      </c>
      <c r="AT17" s="60">
        <v>0.91706548665529086</v>
      </c>
      <c r="AU17" s="60">
        <v>0.918477294350169</v>
      </c>
      <c r="AV17" s="60">
        <v>0.91986451481659048</v>
      </c>
      <c r="AW17" s="60">
        <v>0.92122778480539491</v>
      </c>
      <c r="AX17" s="60">
        <v>0.92256771926848891</v>
      </c>
      <c r="AY17" s="60">
        <v>0.92388491228377878</v>
      </c>
      <c r="AZ17" s="60">
        <v>0.92517993793340403</v>
      </c>
      <c r="BA17" s="60">
        <v>0.92645335113800031</v>
      </c>
      <c r="BB17" s="60">
        <v>0.92770568844954338</v>
      </c>
      <c r="BC17" s="60">
        <v>0.92893746880514461</v>
      </c>
      <c r="BD17" s="60">
        <v>0.9301491942440322</v>
      </c>
      <c r="BE17" s="60">
        <v>0.9313413505897935</v>
      </c>
      <c r="BF17" s="60">
        <v>0.932514408099827</v>
      </c>
      <c r="BG17" s="60">
        <v>0.93366882208383217</v>
      </c>
      <c r="BH17" s="60">
        <v>0.93480503349303801</v>
      </c>
      <c r="BI17" s="60">
        <v>0.93592346948178107</v>
      </c>
      <c r="BJ17" s="60">
        <v>0.93702454394293022</v>
      </c>
      <c r="BK17" s="60">
        <v>0.93810865801856647</v>
      </c>
      <c r="BL17" s="60">
        <v>0.93917620058724949</v>
      </c>
      <c r="BM17" s="60">
        <v>0.9402275487291043</v>
      </c>
      <c r="BN17" s="60">
        <v>0.94126306816990346</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3" customWidth="1"/>
    <col min="2" max="2" width="16.33203125" customWidth="1"/>
    <col min="3" max="3" width="14.832031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4" t="s">
        <v>2</v>
      </c>
      <c r="C3" s="75"/>
      <c r="D3" s="76"/>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4" t="s">
        <v>357</v>
      </c>
      <c r="C4" s="75"/>
      <c r="D4" s="76"/>
      <c r="E4" s="50" t="str">
        <f>'Cover sheet'!C6</f>
        <v>Lee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1" t="s">
        <v>68</v>
      </c>
      <c r="H5" s="81"/>
      <c r="I5" s="81"/>
      <c r="J5" s="81"/>
      <c r="K5" s="81"/>
      <c r="L5" s="81"/>
      <c r="M5" s="81"/>
      <c r="N5" s="81"/>
      <c r="O5" s="81"/>
      <c r="P5" s="81"/>
      <c r="Q5" s="81"/>
      <c r="R5" s="81"/>
      <c r="S5" s="81"/>
      <c r="T5" s="81"/>
      <c r="U5" s="81"/>
      <c r="V5" s="81"/>
      <c r="W5" s="81"/>
      <c r="X5" s="81"/>
      <c r="Y5" s="81"/>
      <c r="Z5" s="81"/>
      <c r="AA5" s="81"/>
      <c r="AB5" s="81"/>
      <c r="AC5" s="81"/>
      <c r="AD5" s="81"/>
      <c r="AE5" s="81"/>
      <c r="AF5" s="82" t="s">
        <v>69</v>
      </c>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84">
        <v>217.33201833680144</v>
      </c>
      <c r="H7" s="84">
        <v>215.67166069626253</v>
      </c>
      <c r="I7" s="84">
        <v>214.23035052860706</v>
      </c>
      <c r="J7" s="84">
        <v>213.12290049510676</v>
      </c>
      <c r="K7" s="84">
        <v>211.37198427719085</v>
      </c>
      <c r="L7" s="84">
        <v>211.33384875392863</v>
      </c>
      <c r="M7" s="84">
        <v>211.92615245972857</v>
      </c>
      <c r="N7" s="84">
        <v>212.7615650980218</v>
      </c>
      <c r="O7" s="84">
        <v>214.04691426839184</v>
      </c>
      <c r="P7" s="84">
        <v>215.26835639259613</v>
      </c>
      <c r="Q7" s="84">
        <v>216.768689145986</v>
      </c>
      <c r="R7" s="84">
        <v>218.03681717479452</v>
      </c>
      <c r="S7" s="84">
        <v>219.17291913172954</v>
      </c>
      <c r="T7" s="84">
        <v>220.33847994113719</v>
      </c>
      <c r="U7" s="84">
        <v>221.26867678718571</v>
      </c>
      <c r="V7" s="84">
        <v>222.18020198179462</v>
      </c>
      <c r="W7" s="84">
        <v>222.93031649570082</v>
      </c>
      <c r="X7" s="84">
        <v>223.87005172294849</v>
      </c>
      <c r="Y7" s="84">
        <v>224.37352224079507</v>
      </c>
      <c r="Z7" s="84">
        <v>224.95442353078118</v>
      </c>
      <c r="AA7" s="84">
        <v>226.03957555360694</v>
      </c>
      <c r="AB7" s="84">
        <v>227.35778901049838</v>
      </c>
      <c r="AC7" s="84">
        <v>229.02947688571547</v>
      </c>
      <c r="AD7" s="84">
        <v>230.48719542609049</v>
      </c>
      <c r="AE7" s="84">
        <v>231.00659982141033</v>
      </c>
      <c r="AF7" s="86">
        <v>232.08388808015457</v>
      </c>
      <c r="AG7" s="86">
        <v>233.8803749919565</v>
      </c>
      <c r="AH7" s="86">
        <v>235.70296963360701</v>
      </c>
      <c r="AI7" s="86">
        <v>237.5302585786456</v>
      </c>
      <c r="AJ7" s="86">
        <v>239.35849269838388</v>
      </c>
      <c r="AK7" s="86">
        <v>241.18863727274064</v>
      </c>
      <c r="AL7" s="86">
        <v>242.92998683276065</v>
      </c>
      <c r="AM7" s="86">
        <v>244.66891891760685</v>
      </c>
      <c r="AN7" s="86">
        <v>246.4003974299886</v>
      </c>
      <c r="AO7" s="86">
        <v>248.12492791631766</v>
      </c>
      <c r="AP7" s="86">
        <v>249.84116726960389</v>
      </c>
      <c r="AQ7" s="86">
        <v>251.53545206566935</v>
      </c>
      <c r="AR7" s="86">
        <v>253.18321277332717</v>
      </c>
      <c r="AS7" s="86">
        <v>254.84262764890158</v>
      </c>
      <c r="AT7" s="86">
        <v>256.52636973207353</v>
      </c>
      <c r="AU7" s="86">
        <v>258.24622792956666</v>
      </c>
      <c r="AV7" s="86">
        <v>258.91476977139547</v>
      </c>
      <c r="AW7" s="86">
        <v>260.68855381752587</v>
      </c>
      <c r="AX7" s="86">
        <v>262.46097104782035</v>
      </c>
      <c r="AY7" s="86">
        <v>264.23282641436487</v>
      </c>
      <c r="AZ7" s="86">
        <v>266.0047292654985</v>
      </c>
      <c r="BA7" s="86">
        <v>267.87240579920149</v>
      </c>
      <c r="BB7" s="86">
        <v>269.594159441427</v>
      </c>
      <c r="BC7" s="86">
        <v>271.31816773731884</v>
      </c>
      <c r="BD7" s="86">
        <v>273.04431597162483</v>
      </c>
      <c r="BE7" s="86">
        <v>274.77226331084228</v>
      </c>
      <c r="BF7" s="86">
        <v>276.5011009209897</v>
      </c>
      <c r="BG7" s="86">
        <v>278.22717714640447</v>
      </c>
      <c r="BH7" s="86">
        <v>279.94978101733153</v>
      </c>
      <c r="BI7" s="86">
        <v>281.66914380943814</v>
      </c>
      <c r="BJ7" s="86">
        <v>283.38804248373174</v>
      </c>
      <c r="BK7" s="86">
        <v>285.11269086961329</v>
      </c>
      <c r="BL7" s="86">
        <v>286.83737522727182</v>
      </c>
      <c r="BM7" s="86">
        <v>288.56234944686349</v>
      </c>
      <c r="BN7" s="86">
        <v>290.28736442134959</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84">
        <v>197.69425056496942</v>
      </c>
      <c r="H8" s="84">
        <v>197.76180822026535</v>
      </c>
      <c r="I8" s="84">
        <v>169.999801797</v>
      </c>
      <c r="J8" s="84">
        <v>169.88668112800002</v>
      </c>
      <c r="K8" s="84">
        <v>158.37150655799999</v>
      </c>
      <c r="L8" s="84">
        <v>158.25635928800003</v>
      </c>
      <c r="M8" s="84">
        <v>158.139776418</v>
      </c>
      <c r="N8" s="84">
        <v>158.02218054799997</v>
      </c>
      <c r="O8" s="84">
        <v>157.925151978</v>
      </c>
      <c r="P8" s="84">
        <v>157.82809040800001</v>
      </c>
      <c r="Q8" s="84">
        <v>157.81380179600001</v>
      </c>
      <c r="R8" s="84">
        <v>157.81351525100001</v>
      </c>
      <c r="S8" s="84">
        <v>157.81401730499999</v>
      </c>
      <c r="T8" s="84">
        <v>157.81377305999999</v>
      </c>
      <c r="U8" s="84">
        <v>157.81412821399999</v>
      </c>
      <c r="V8" s="84">
        <v>157.814016869</v>
      </c>
      <c r="W8" s="84">
        <v>157.814507523</v>
      </c>
      <c r="X8" s="84">
        <v>157.81453537800002</v>
      </c>
      <c r="Y8" s="84">
        <v>157.81537553199999</v>
      </c>
      <c r="Z8" s="84">
        <v>157.81646038700001</v>
      </c>
      <c r="AA8" s="84">
        <v>157.81695104100001</v>
      </c>
      <c r="AB8" s="84">
        <v>157.82408359599998</v>
      </c>
      <c r="AC8" s="84">
        <v>157.830972651</v>
      </c>
      <c r="AD8" s="84">
        <v>157.83875890499999</v>
      </c>
      <c r="AE8" s="84">
        <v>157.84654245999999</v>
      </c>
      <c r="AF8" s="71">
        <v>157.834978514</v>
      </c>
      <c r="AG8" s="71">
        <v>157.83793346900001</v>
      </c>
      <c r="AH8" s="71">
        <v>157.84101732300002</v>
      </c>
      <c r="AI8" s="71">
        <v>157.84431267799999</v>
      </c>
      <c r="AJ8" s="71">
        <v>157.84767463199998</v>
      </c>
      <c r="AK8" s="71">
        <v>157.85111668700003</v>
      </c>
      <c r="AL8" s="71">
        <v>157.854499041</v>
      </c>
      <c r="AM8" s="71">
        <v>157.857801696</v>
      </c>
      <c r="AN8" s="71">
        <v>157.86084645100001</v>
      </c>
      <c r="AO8" s="71">
        <v>157.86360230500003</v>
      </c>
      <c r="AP8" s="71">
        <v>157.86596965999999</v>
      </c>
      <c r="AQ8" s="71">
        <v>157.867701114</v>
      </c>
      <c r="AR8" s="71">
        <v>157.86964916900001</v>
      </c>
      <c r="AS8" s="71">
        <v>157.87198732300001</v>
      </c>
      <c r="AT8" s="71">
        <v>157.87510627799998</v>
      </c>
      <c r="AU8" s="71">
        <v>157.879370432</v>
      </c>
      <c r="AV8" s="71">
        <v>157.88207878699998</v>
      </c>
      <c r="AW8" s="71">
        <v>157.88471904100004</v>
      </c>
      <c r="AX8" s="71">
        <v>157.887302296</v>
      </c>
      <c r="AY8" s="71">
        <v>157.88985915100002</v>
      </c>
      <c r="AZ8" s="71">
        <v>157.89241390500001</v>
      </c>
      <c r="BA8" s="71">
        <v>157.89500185999995</v>
      </c>
      <c r="BB8" s="71">
        <v>157.89764781399998</v>
      </c>
      <c r="BC8" s="71">
        <v>157.90037676899999</v>
      </c>
      <c r="BD8" s="71">
        <v>157.90318792299999</v>
      </c>
      <c r="BE8" s="71">
        <v>157.90606537800005</v>
      </c>
      <c r="BF8" s="71">
        <v>157.908962532</v>
      </c>
      <c r="BG8" s="71">
        <v>157.91176708700002</v>
      </c>
      <c r="BH8" s="71">
        <v>157.91445584100001</v>
      </c>
      <c r="BI8" s="71">
        <v>157.91703689599998</v>
      </c>
      <c r="BJ8" s="71">
        <v>157.91959785100002</v>
      </c>
      <c r="BK8" s="71">
        <v>157.92233400500004</v>
      </c>
      <c r="BL8" s="71">
        <v>157.92508896000001</v>
      </c>
      <c r="BM8" s="71">
        <v>157.92785601399999</v>
      </c>
      <c r="BN8" s="71">
        <v>162.93062546900001</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84">
        <v>249.04785858544912</v>
      </c>
      <c r="H9" s="84">
        <v>247.22050837314981</v>
      </c>
      <c r="I9" s="84">
        <v>245.61712159384007</v>
      </c>
      <c r="J9" s="84">
        <v>244.75905718630423</v>
      </c>
      <c r="K9" s="84">
        <v>242.43294162031833</v>
      </c>
      <c r="L9" s="84">
        <v>244.53962153592869</v>
      </c>
      <c r="M9" s="84">
        <v>244.96820806539523</v>
      </c>
      <c r="N9" s="84">
        <v>245.63990352735516</v>
      </c>
      <c r="O9" s="84">
        <v>246.76153552139186</v>
      </c>
      <c r="P9" s="84">
        <v>247.81926046926279</v>
      </c>
      <c r="Q9" s="84">
        <v>249.15587604631929</v>
      </c>
      <c r="R9" s="84">
        <v>250.2602868987945</v>
      </c>
      <c r="S9" s="84">
        <v>251.23267167939622</v>
      </c>
      <c r="T9" s="84">
        <v>252.23451531247048</v>
      </c>
      <c r="U9" s="84">
        <v>253.00099498218569</v>
      </c>
      <c r="V9" s="84">
        <v>253.74880300046135</v>
      </c>
      <c r="W9" s="84">
        <v>254.33520033803421</v>
      </c>
      <c r="X9" s="84">
        <v>255.11121838894846</v>
      </c>
      <c r="Y9" s="84">
        <v>255.45097173046173</v>
      </c>
      <c r="Z9" s="84">
        <v>255.86815584411454</v>
      </c>
      <c r="AA9" s="84">
        <v>256.78959069060693</v>
      </c>
      <c r="AB9" s="84">
        <v>257.94355279017077</v>
      </c>
      <c r="AC9" s="84">
        <v>290.22524737068886</v>
      </c>
      <c r="AD9" s="84">
        <v>289.67517016613067</v>
      </c>
      <c r="AE9" s="84">
        <v>286.93321093851421</v>
      </c>
      <c r="AF9" s="71">
        <v>284.57438854265234</v>
      </c>
      <c r="AG9" s="71">
        <v>281.58778759305494</v>
      </c>
      <c r="AH9" s="71">
        <v>278.65495591259224</v>
      </c>
      <c r="AI9" s="71">
        <v>275.85086384051698</v>
      </c>
      <c r="AJ9" s="71">
        <v>273.04179075687148</v>
      </c>
      <c r="AK9" s="71">
        <v>270.30578557463878</v>
      </c>
      <c r="AL9" s="71">
        <v>271.87910989334574</v>
      </c>
      <c r="AM9" s="71">
        <v>273.45432469472712</v>
      </c>
      <c r="AN9" s="71">
        <v>275.0220861340789</v>
      </c>
      <c r="AO9" s="71">
        <v>283.88825789130226</v>
      </c>
      <c r="AP9" s="71">
        <v>283.35488558812466</v>
      </c>
      <c r="AQ9" s="71">
        <v>282.82891197512697</v>
      </c>
      <c r="AR9" s="71">
        <v>282.30107278864216</v>
      </c>
      <c r="AS9" s="71">
        <v>282.64128748581891</v>
      </c>
      <c r="AT9" s="71">
        <v>285.75448978920269</v>
      </c>
      <c r="AU9" s="71">
        <v>285.72301041929722</v>
      </c>
      <c r="AV9" s="71">
        <v>286.79768595370678</v>
      </c>
      <c r="AW9" s="71">
        <v>288.35497421614184</v>
      </c>
      <c r="AX9" s="71">
        <v>289.91089587086805</v>
      </c>
      <c r="AY9" s="71">
        <v>291.46625550994673</v>
      </c>
      <c r="AZ9" s="71">
        <v>293.02166266542508</v>
      </c>
      <c r="BA9" s="71">
        <v>316.09243294647968</v>
      </c>
      <c r="BB9" s="71">
        <v>312.52949036910036</v>
      </c>
      <c r="BC9" s="71">
        <v>308.95707505670475</v>
      </c>
      <c r="BD9" s="71">
        <v>305.37556165554042</v>
      </c>
      <c r="BE9" s="71">
        <v>301.78687491256505</v>
      </c>
      <c r="BF9" s="71">
        <v>302.38819765835245</v>
      </c>
      <c r="BG9" s="71">
        <v>303.95055680193695</v>
      </c>
      <c r="BH9" s="71">
        <v>305.50944342015794</v>
      </c>
      <c r="BI9" s="71">
        <v>307.0650890556991</v>
      </c>
      <c r="BJ9" s="71">
        <v>308.62027059659306</v>
      </c>
      <c r="BK9" s="71">
        <v>310.18120177488294</v>
      </c>
      <c r="BL9" s="71">
        <v>311.74216893946044</v>
      </c>
      <c r="BM9" s="71">
        <v>313.30342607162891</v>
      </c>
      <c r="BN9" s="71">
        <v>314.8647237054746</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84">
        <v>28.506274649333335</v>
      </c>
      <c r="H10" s="84">
        <v>28.347908888666666</v>
      </c>
      <c r="I10" s="84">
        <v>28.189543128</v>
      </c>
      <c r="J10" s="84">
        <v>28.031177367333335</v>
      </c>
      <c r="K10" s="84">
        <v>27.872811606666666</v>
      </c>
      <c r="L10" s="84">
        <v>33.205772782000004</v>
      </c>
      <c r="M10" s="84">
        <v>33.042055605666668</v>
      </c>
      <c r="N10" s="84">
        <v>32.878338429333333</v>
      </c>
      <c r="O10" s="84">
        <v>32.714621253000004</v>
      </c>
      <c r="P10" s="84">
        <v>32.550904076666669</v>
      </c>
      <c r="Q10" s="84">
        <v>32.387186900333333</v>
      </c>
      <c r="R10" s="84">
        <v>32.223469724000005</v>
      </c>
      <c r="S10" s="84">
        <v>32.059752547666669</v>
      </c>
      <c r="T10" s="84">
        <v>31.896035371333337</v>
      </c>
      <c r="U10" s="84">
        <v>31.732318195000001</v>
      </c>
      <c r="V10" s="84">
        <v>31.568601018666669</v>
      </c>
      <c r="W10" s="84">
        <v>31.404883842333334</v>
      </c>
      <c r="X10" s="84">
        <v>31.241166666000005</v>
      </c>
      <c r="Y10" s="84">
        <v>31.07744948966667</v>
      </c>
      <c r="Z10" s="84">
        <v>30.913732313333334</v>
      </c>
      <c r="AA10" s="84">
        <v>30.750015137000002</v>
      </c>
      <c r="AB10" s="84">
        <v>30.58629796066667</v>
      </c>
      <c r="AC10" s="84">
        <v>30.422580784333334</v>
      </c>
      <c r="AD10" s="84">
        <v>30.258863608000002</v>
      </c>
      <c r="AE10" s="84">
        <v>30.09514643166667</v>
      </c>
      <c r="AF10" s="71">
        <v>29.931429255333335</v>
      </c>
      <c r="AG10" s="71">
        <v>29.767712078999999</v>
      </c>
      <c r="AH10" s="71">
        <v>29.603994902666667</v>
      </c>
      <c r="AI10" s="71">
        <v>29.440277726333335</v>
      </c>
      <c r="AJ10" s="71">
        <v>29.276560549999999</v>
      </c>
      <c r="AK10" s="71">
        <v>29.112843373666667</v>
      </c>
      <c r="AL10" s="71">
        <v>28.949126197333335</v>
      </c>
      <c r="AM10" s="71">
        <v>28.785409021</v>
      </c>
      <c r="AN10" s="71">
        <v>28.621691844666664</v>
      </c>
      <c r="AO10" s="71">
        <v>28.457974668333335</v>
      </c>
      <c r="AP10" s="71">
        <v>28.294257492</v>
      </c>
      <c r="AQ10" s="71">
        <v>28.130540315666664</v>
      </c>
      <c r="AR10" s="71">
        <v>27.966823139333336</v>
      </c>
      <c r="AS10" s="71">
        <v>27.803105963</v>
      </c>
      <c r="AT10" s="71">
        <v>27.639388786666665</v>
      </c>
      <c r="AU10" s="71">
        <v>27.475671610333332</v>
      </c>
      <c r="AV10" s="71">
        <v>27.311954434</v>
      </c>
      <c r="AW10" s="71">
        <v>27.148237257666665</v>
      </c>
      <c r="AX10" s="71">
        <v>26.984520081333333</v>
      </c>
      <c r="AY10" s="71">
        <v>26.820802905000001</v>
      </c>
      <c r="AZ10" s="71">
        <v>26.657085728666665</v>
      </c>
      <c r="BA10" s="71">
        <v>26.493368552333333</v>
      </c>
      <c r="BB10" s="71">
        <v>26.329651376000001</v>
      </c>
      <c r="BC10" s="71">
        <v>26.165934199666665</v>
      </c>
      <c r="BD10" s="71">
        <v>26.002217023333333</v>
      </c>
      <c r="BE10" s="71">
        <v>25.838499847000001</v>
      </c>
      <c r="BF10" s="71">
        <v>25.674782670666666</v>
      </c>
      <c r="BG10" s="71">
        <v>25.51106549433333</v>
      </c>
      <c r="BH10" s="71">
        <v>25.347348317999998</v>
      </c>
      <c r="BI10" s="71">
        <v>25.183631141666666</v>
      </c>
      <c r="BJ10" s="71">
        <v>25.01991396533333</v>
      </c>
      <c r="BK10" s="71">
        <v>24.856196788999998</v>
      </c>
      <c r="BL10" s="71">
        <v>24.692479612666666</v>
      </c>
      <c r="BM10" s="71">
        <v>24.528762436333331</v>
      </c>
      <c r="BN10" s="71">
        <v>24.365045259999999</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70">
        <v>3.2095655993143453</v>
      </c>
      <c r="H11" s="70">
        <v>3.2009387882206113</v>
      </c>
      <c r="I11" s="70">
        <v>3.1972279372330057</v>
      </c>
      <c r="J11" s="70">
        <v>3.6049793238641357</v>
      </c>
      <c r="K11" s="70">
        <v>3.1881457364608181</v>
      </c>
      <c r="L11" s="70">
        <v>0</v>
      </c>
      <c r="M11" s="70">
        <v>0</v>
      </c>
      <c r="N11" s="70">
        <v>0</v>
      </c>
      <c r="O11" s="70">
        <v>0</v>
      </c>
      <c r="P11" s="70">
        <v>0</v>
      </c>
      <c r="Q11" s="70">
        <v>0</v>
      </c>
      <c r="R11" s="70">
        <v>0</v>
      </c>
      <c r="S11" s="70">
        <v>0</v>
      </c>
      <c r="T11" s="70">
        <v>-5.3290705182007514E-14</v>
      </c>
      <c r="U11" s="70">
        <v>0</v>
      </c>
      <c r="V11" s="70">
        <v>5.6843418860808015E-14</v>
      </c>
      <c r="W11" s="70">
        <v>5.6843418860808015E-14</v>
      </c>
      <c r="X11" s="70">
        <v>-3.5527136788005009E-14</v>
      </c>
      <c r="Y11" s="70">
        <v>0</v>
      </c>
      <c r="Z11" s="70">
        <v>0</v>
      </c>
      <c r="AA11" s="70">
        <v>0</v>
      </c>
      <c r="AB11" s="70">
        <v>-5.3418099427915422E-4</v>
      </c>
      <c r="AC11" s="70">
        <v>30.77318970064006</v>
      </c>
      <c r="AD11" s="70">
        <v>28.929111132040173</v>
      </c>
      <c r="AE11" s="70">
        <v>25.831464685437204</v>
      </c>
      <c r="AF11" s="71">
        <v>22.559071207164443</v>
      </c>
      <c r="AG11" s="71">
        <v>17.939700522098441</v>
      </c>
      <c r="AH11" s="71">
        <v>13.347991376318564</v>
      </c>
      <c r="AI11" s="71">
        <v>8.8803275355380435</v>
      </c>
      <c r="AJ11" s="71">
        <v>4.4067375084875948</v>
      </c>
      <c r="AK11" s="71">
        <v>4.3049282314733262E-3</v>
      </c>
      <c r="AL11" s="71">
        <v>-3.1367482407063108E-6</v>
      </c>
      <c r="AM11" s="71">
        <v>-3.2438797248346418E-6</v>
      </c>
      <c r="AN11" s="71">
        <v>-3.1405763607494919E-6</v>
      </c>
      <c r="AO11" s="71">
        <v>7.3053553066512649</v>
      </c>
      <c r="AP11" s="71">
        <v>5.2194608265207734</v>
      </c>
      <c r="AQ11" s="71">
        <v>3.16291959379096</v>
      </c>
      <c r="AR11" s="71">
        <v>1.1510368759816529</v>
      </c>
      <c r="AS11" s="71">
        <v>-4.4461260826764715E-3</v>
      </c>
      <c r="AT11" s="71">
        <v>1.5887312704624961</v>
      </c>
      <c r="AU11" s="71">
        <v>1.1108793972347542E-3</v>
      </c>
      <c r="AV11" s="71">
        <v>0.57096174831130497</v>
      </c>
      <c r="AW11" s="71">
        <v>0.51818314094930429</v>
      </c>
      <c r="AX11" s="71">
        <v>0.4654047417143623</v>
      </c>
      <c r="AY11" s="71">
        <v>0.412626190581868</v>
      </c>
      <c r="AZ11" s="71">
        <v>0.35984767125992079</v>
      </c>
      <c r="BA11" s="71">
        <v>21.726658594944855</v>
      </c>
      <c r="BB11" s="71">
        <v>16.605679551673362</v>
      </c>
      <c r="BC11" s="71">
        <v>11.472973119719242</v>
      </c>
      <c r="BD11" s="71">
        <v>6.3290286605822637</v>
      </c>
      <c r="BE11" s="71">
        <v>1.1761117547227755</v>
      </c>
      <c r="BF11" s="71">
        <v>0.21231406669608788</v>
      </c>
      <c r="BG11" s="71">
        <v>0.21231416119915281</v>
      </c>
      <c r="BH11" s="71">
        <v>0.21231408482640646</v>
      </c>
      <c r="BI11" s="71">
        <v>0.21231410459429867</v>
      </c>
      <c r="BJ11" s="71">
        <v>0.21231414752799083</v>
      </c>
      <c r="BK11" s="71">
        <v>0.21231411626964913</v>
      </c>
      <c r="BL11" s="71">
        <v>0.21231409952195435</v>
      </c>
      <c r="BM11" s="71">
        <v>0.21231418843208161</v>
      </c>
      <c r="BN11" s="71">
        <v>0.21231402412501055</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3e4c319f-f868-4ceb-8801-8cf7367b8c3d"/>
    <ds:schemaRef ds:uri="2d0b8a70-048c-48a5-9212-02ef6b6db58c"/>
    <ds:schemaRef ds:uri="http://purl.org/dc/terms/"/>
    <ds:schemaRef ds:uri="http://schemas.microsoft.com/office/2006/documentManagement/typ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2020-06-04T10:08:23Z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